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6.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slicers/slicer7.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slicers/slicer8.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9.xml" ContentType="application/vnd.openxmlformats-officedocument.drawing+xml"/>
  <Override PartName="/xl/slicers/slicer9.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D:\PROGRAMACION 2023\EJ EXCEL POWERPIVOT\"/>
    </mc:Choice>
  </mc:AlternateContent>
  <xr:revisionPtr revIDLastSave="0" documentId="13_ncr:1_{8AA3268E-F524-46B8-9007-6EBBC9B86E22}" xr6:coauthVersionLast="47" xr6:coauthVersionMax="47" xr10:uidLastSave="{00000000-0000-0000-0000-000000000000}"/>
  <bookViews>
    <workbookView xWindow="-120" yWindow="-120" windowWidth="29040" windowHeight="15840" tabRatio="703" firstSheet="2" activeTab="5" xr2:uid="{022DA16A-C838-4CC6-9D18-C41EBA3FD2DF}"/>
  </bookViews>
  <sheets>
    <sheet name="OverallProfit" sheetId="1" r:id="rId1"/>
    <sheet name="ProfitOverCategory" sheetId="13" r:id="rId2"/>
    <sheet name="MonthAnalysis" sheetId="9" r:id="rId3"/>
    <sheet name="ProfitoverDay" sheetId="12" r:id="rId4"/>
    <sheet name="Product-Country" sheetId="5" r:id="rId5"/>
    <sheet name="Website-Product" sheetId="3" r:id="rId6"/>
    <sheet name="Website-Product (2)" sheetId="14" r:id="rId7"/>
    <sheet name="UnitsSold-Website" sheetId="8" r:id="rId8"/>
    <sheet name="ProductByYear" sheetId="7" r:id="rId9"/>
    <sheet name="CountryProfit-Year" sheetId="2" r:id="rId10"/>
  </sheets>
  <definedNames>
    <definedName name="Slicer_Category">#N/A</definedName>
    <definedName name="Slicer_Category1">#N/A</definedName>
    <definedName name="Slicer_Category2">#N/A</definedName>
    <definedName name="Slicer_Country">#N/A</definedName>
    <definedName name="Slicer_Country1">#N/A</definedName>
    <definedName name="Slicer_Country2">#N/A</definedName>
    <definedName name="Slicer_Date_Hierarchy">#N/A</definedName>
    <definedName name="Slicer_Date_Hierarchy1">#N/A</definedName>
    <definedName name="Slicer_Date_Hierarchy2">#N/A</definedName>
    <definedName name="Slicer_Date_Hierarchy3">#N/A</definedName>
    <definedName name="Slicer_Month">#N/A</definedName>
    <definedName name="Slicer_Product">#N/A</definedName>
    <definedName name="Slicer_Website">#N/A</definedName>
    <definedName name="Slicer_Website1">#N/A</definedName>
  </definedNames>
  <calcPr calcId="191029"/>
  <pivotCaches>
    <pivotCache cacheId="366" r:id="rId11"/>
    <pivotCache cacheId="506" r:id="rId12"/>
    <pivotCache cacheId="683" r:id="rId13"/>
    <pivotCache cacheId="686" r:id="rId14"/>
    <pivotCache cacheId="758" r:id="rId15"/>
    <pivotCache cacheId="938" r:id="rId16"/>
    <pivotCache cacheId="974" r:id="rId17"/>
    <pivotCache cacheId="998" r:id="rId18"/>
    <pivotCache cacheId="1014" r:id="rId19"/>
    <pivotCache cacheId="1209" r:id="rId20"/>
  </pivotCaches>
  <extLst>
    <ext xmlns:x14="http://schemas.microsoft.com/office/spreadsheetml/2009/9/main" uri="{876F7934-8845-4945-9796-88D515C7AA90}">
      <x14:pivotCaches>
        <pivotCache cacheId="234" r:id="rId21"/>
        <pivotCache cacheId="241" r:id="rId22"/>
        <pivotCache cacheId="245" r:id="rId23"/>
        <pivotCache cacheId="249" r:id="rId24"/>
        <pivotCache cacheId="253" r:id="rId25"/>
        <pivotCache cacheId="260" r:id="rId26"/>
        <pivotCache cacheId="294" r:id="rId27"/>
        <pivotCache cacheId="391" r:id="rId28"/>
        <pivotCache cacheId="452" r:id="rId29"/>
        <pivotCache cacheId="569" r:id="rId30"/>
        <pivotCache cacheId="1089" r:id="rId31"/>
      </x14:pivotCaches>
    </ext>
    <ext xmlns:x14="http://schemas.microsoft.com/office/spreadsheetml/2009/9/main" uri="{BBE1A952-AA13-448e-AADC-164F8A28A991}">
      <x14:slicerCaches>
        <x14:slicerCache r:id="rId32"/>
        <x14:slicerCache r:id="rId33"/>
        <x14:slicerCache r:id="rId34"/>
        <x14:slicerCache r:id="rId35"/>
        <x14:slicerCache r:id="rId36"/>
        <x14:slicerCache r:id="rId37"/>
        <x14:slicerCache r:id="rId38"/>
        <x14:slicerCache r:id="rId39"/>
        <x14:slicerCache r:id="rId40"/>
        <x14:slicerCache r:id="rId41"/>
        <x14:slicerCache r:id="rId42"/>
        <x14:slicerCache r:id="rId43"/>
        <x14:slicerCache r:id="rId44"/>
        <x14:slicerCache r:id="rId4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67161fb7-dd48-4a23-8e74-6d50a8779d9b" name="fTransactions" connection="Query - fTransactions"/>
          <x15:modelTable id="dProduct_711451b6-cf53-4de4-b8ae-4916cb590d09" name="dProduct" connection="Query - dProduct"/>
          <x15:modelTable id="dCountry_0e803eb2-8b76-40e7-83f3-768dd717c3f4" name="dCountry" connection="Query - dCountry"/>
          <x15:modelTable id="Calendar" name="Calendar" connection="Connection"/>
        </x15:modelTables>
        <x15:modelRelationships>
          <x15:modelRelationship fromTable="fTransactions" fromColumn="Product" toTable="dProduct" toColumn="Product"/>
          <x15:modelRelationship fromTable="fTransactions" fromColumn="CountryCode" toTable="dCountry" toColumn="CountryCode"/>
          <x15:modelRelationship fromTable="fTransactions" fromColum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AB60635-74A0-4210-A60E-199FE3EBA039}" name="Connection" type="104" refreshedVersion="0" background="1">
    <extLst>
      <ext xmlns:x15="http://schemas.microsoft.com/office/spreadsheetml/2010/11/main" uri="{DE250136-89BD-433C-8126-D09CA5730AF9}">
        <x15:connection id="Calendar"/>
      </ext>
    </extLst>
  </connection>
  <connection id="2" xr16:uid="{E2CD3615-BD90-4064-8000-A47B9B3079CF}" name="Query - dCountry" description="Connection to the 'dCountry' query in the workbook." type="100" refreshedVersion="7" minRefreshableVersion="5">
    <extLst>
      <ext xmlns:x15="http://schemas.microsoft.com/office/spreadsheetml/2010/11/main" uri="{DE250136-89BD-433C-8126-D09CA5730AF9}">
        <x15:connection id="1e6c63a3-6986-4bf3-bd2f-2d6bc7504154"/>
      </ext>
    </extLst>
  </connection>
  <connection id="3" xr16:uid="{20AB9698-B8BC-4478-AA63-F938D91C7F0F}" name="Query - dProduct" description="Connection to the 'dProduct' query in the workbook." type="100" refreshedVersion="7" minRefreshableVersion="5">
    <extLst>
      <ext xmlns:x15="http://schemas.microsoft.com/office/spreadsheetml/2010/11/main" uri="{DE250136-89BD-433C-8126-D09CA5730AF9}">
        <x15:connection id="06a13ad4-1804-4310-833f-4fa03f3b1bae"/>
      </ext>
    </extLst>
  </connection>
  <connection id="4" xr16:uid="{EBCAE6AC-0FC1-4F0F-B52B-521C49D27EFF}" name="Query - fTransactions" description="Connection to the 'fTransactions' query in the workbook." type="100" refreshedVersion="7" minRefreshableVersion="5">
    <extLst>
      <ext xmlns:x15="http://schemas.microsoft.com/office/spreadsheetml/2010/11/main" uri="{DE250136-89BD-433C-8126-D09CA5730AF9}">
        <x15:connection id="4c6f3a79-7946-485b-93dc-8c221308d8c6"/>
      </ext>
    </extLst>
  </connection>
  <connection id="5" xr16:uid="{86F83919-7C36-4B26-A0CC-40BB10326A6F}"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<sst xmlns="http://schemas.openxmlformats.org/spreadsheetml/2006/main" count="299" uniqueCount="74">
  <si>
    <t>Product</t>
  </si>
  <si>
    <t>Alpine</t>
  </si>
  <si>
    <t>Aspen</t>
  </si>
  <si>
    <t>Bellen</t>
  </si>
  <si>
    <t>Bower Aussie Round</t>
  </si>
  <si>
    <t>Carlota</t>
  </si>
  <si>
    <t>Carlota Doublers</t>
  </si>
  <si>
    <t>Crested Beaut</t>
  </si>
  <si>
    <t>Darnell Tri Fly</t>
  </si>
  <si>
    <t>Eagle</t>
  </si>
  <si>
    <t>Fire Aspen</t>
  </si>
  <si>
    <t>Frido Fast Catch</t>
  </si>
  <si>
    <t>Fun Fly</t>
  </si>
  <si>
    <t>GelFast</t>
  </si>
  <si>
    <t>Manu LD</t>
  </si>
  <si>
    <t>Manu MTA</t>
  </si>
  <si>
    <t>Mejestic Beaut</t>
  </si>
  <si>
    <t>Phoenix</t>
  </si>
  <si>
    <t>Quad</t>
  </si>
  <si>
    <t>Sunset</t>
  </si>
  <si>
    <t>Sunshine</t>
  </si>
  <si>
    <t>Sunspot</t>
  </si>
  <si>
    <t>Yanaki</t>
  </si>
  <si>
    <t>Grand Total</t>
  </si>
  <si>
    <t>Month</t>
  </si>
  <si>
    <t>January</t>
  </si>
  <si>
    <t>February</t>
  </si>
  <si>
    <t>March</t>
  </si>
  <si>
    <t>April</t>
  </si>
  <si>
    <t>May</t>
  </si>
  <si>
    <t>June</t>
  </si>
  <si>
    <t>July</t>
  </si>
  <si>
    <t>August</t>
  </si>
  <si>
    <t>September</t>
  </si>
  <si>
    <t>October</t>
  </si>
  <si>
    <t>November</t>
  </si>
  <si>
    <t>December</t>
  </si>
  <si>
    <t>Year</t>
  </si>
  <si>
    <t>2014 Total</t>
  </si>
  <si>
    <t>2015 Total</t>
  </si>
  <si>
    <t>2016 Total</t>
  </si>
  <si>
    <t>2017 Total</t>
  </si>
  <si>
    <t>Total Revenue</t>
  </si>
  <si>
    <t>% Gross Profit</t>
  </si>
  <si>
    <t>Total Gross Profit</t>
  </si>
  <si>
    <t>COGS</t>
  </si>
  <si>
    <t>BOOMERANG INC PROFIT ANALYSIS</t>
  </si>
  <si>
    <t>Country</t>
  </si>
  <si>
    <t>Aprine</t>
  </si>
  <si>
    <t>Iceland</t>
  </si>
  <si>
    <t>Website</t>
  </si>
  <si>
    <t>amazon.com</t>
  </si>
  <si>
    <t>coloradoboomerangs.com</t>
  </si>
  <si>
    <t>ebay.com</t>
  </si>
  <si>
    <t>gel-boomerang.com</t>
  </si>
  <si>
    <t>Total Gross Profit ($)</t>
  </si>
  <si>
    <t>Total Gross Profit (%)</t>
  </si>
  <si>
    <t>Aprine Total</t>
  </si>
  <si>
    <t>Values</t>
  </si>
  <si>
    <t>Total Total Gross Profit</t>
  </si>
  <si>
    <t>Total % Gross Profit</t>
  </si>
  <si>
    <t>Total COGS</t>
  </si>
  <si>
    <t>Units sold</t>
  </si>
  <si>
    <t>Day Of Week</t>
  </si>
  <si>
    <t>Wednesday</t>
  </si>
  <si>
    <t>Thursday</t>
  </si>
  <si>
    <t>Friday</t>
  </si>
  <si>
    <t>Saturday</t>
  </si>
  <si>
    <t>Sunday</t>
  </si>
  <si>
    <t>Monday</t>
  </si>
  <si>
    <t>Tuesday</t>
  </si>
  <si>
    <t>COGS ($)</t>
  </si>
  <si>
    <t>Total Revenue ($)</t>
  </si>
  <si>
    <t>armar un grafico q compare advanced con los demas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</si>
</sst>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0.00%;\-0.00%;0.00%"/>
  </numFmts>
  <fonts count="2" x14ac:knownFonts="1">
    <font>
      <sz val="11"/>
      <color theme="1"/>
      <name val="Calibri"/>
      <family val="2"/>
      <scheme val="minor"/>
    </font>
    <font>
      <b/>
      <sz val="18"/>
      <color theme="0"/>
      <name val="Calibri"/>
      <family val="2"/>
      <scheme val="minor"/>
    </font>
  </fonts>
  <fills count="3">
    <fill>
      <patternFill patternType="none"/>
    </fill>
    <fill>
      <patternFill patternType="gray125"/>
    </fill>
    <fill>
      <patternFill patternType="solid">
        <fgColor theme="4" tint="0.59996337778862885"/>
        <bgColor indexed="64"/>
      </patternFill>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164" fontId="0" fillId="0" borderId="0" xfId="0" applyNumberFormat="1"/>
    <xf numFmtId="165" fontId="0" fillId="0" borderId="0" xfId="0" applyNumberFormat="1"/>
    <xf numFmtId="0" fontId="1" fillId="2" borderId="0" xfId="0" applyNumberFormat="1" applyFont="1" applyFill="1" applyAlignment="1">
      <alignment horizontal="centerContinuous"/>
    </xf>
    <xf numFmtId="10" fontId="0" fillId="0" borderId="0" xfId="0" applyNumberFormat="1"/>
    <xf numFmtId="3" fontId="0" fillId="0" borderId="0" xfId="0" applyNumberFormat="1"/>
    <xf numFmtId="2" fontId="0" fillId="0" borderId="0" xfId="0" applyNumberFormat="1"/>
    <xf numFmtId="0" fontId="0" fillId="0" borderId="0" xfId="0" applyNumberFormat="1"/>
  </cellXfs>
  <cellStyles count="1">
    <cellStyle name="Normal" xfId="0" builtinId="0"/>
  </cellStyles>
  <dxfs count="1">
    <dxf>
      <numFmt numFmtId="3" formatCode="#,##0"/>
    </dxf>
  </dxfs>
  <tableStyles count="0" defaultTableStyle="TableStyleMedium2" defaultPivotStyle="PivotStyleLight16"/>
  <colors>
    <mruColors>
      <color rgb="FFCCFFC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21" Type="http://schemas.openxmlformats.org/officeDocument/2006/relationships/pivotCacheDefinition" Target="pivotCache/pivotCacheDefinition11.xml"/><Relationship Id="rId42" Type="http://schemas.microsoft.com/office/2007/relationships/slicerCache" Target="slicerCaches/slicerCache11.xml"/><Relationship Id="rId47" Type="http://schemas.openxmlformats.org/officeDocument/2006/relationships/connections" Target="connections.xml"/><Relationship Id="rId63" Type="http://schemas.openxmlformats.org/officeDocument/2006/relationships/customXml" Target="../customXml/item13.xml"/><Relationship Id="rId68" Type="http://schemas.openxmlformats.org/officeDocument/2006/relationships/customXml" Target="../customXml/item18.xml"/><Relationship Id="rId84" Type="http://schemas.openxmlformats.org/officeDocument/2006/relationships/customXml" Target="../customXml/item34.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1.xml"/><Relationship Id="rId37" Type="http://schemas.microsoft.com/office/2007/relationships/slicerCache" Target="slicerCaches/slicerCache6.xml"/><Relationship Id="rId53" Type="http://schemas.openxmlformats.org/officeDocument/2006/relationships/customXml" Target="../customXml/item3.xml"/><Relationship Id="rId58" Type="http://schemas.openxmlformats.org/officeDocument/2006/relationships/customXml" Target="../customXml/item8.xml"/><Relationship Id="rId74" Type="http://schemas.openxmlformats.org/officeDocument/2006/relationships/customXml" Target="../customXml/item24.xml"/><Relationship Id="rId79" Type="http://schemas.openxmlformats.org/officeDocument/2006/relationships/customXml" Target="../customXml/item29.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openxmlformats.org/officeDocument/2006/relationships/pivotCacheDefinition" Target="pivotCache/pivotCacheDefinition17.xml"/><Relationship Id="rId30" Type="http://schemas.openxmlformats.org/officeDocument/2006/relationships/pivotCacheDefinition" Target="pivotCache/pivotCacheDefinition20.xml"/><Relationship Id="rId35" Type="http://schemas.microsoft.com/office/2007/relationships/slicerCache" Target="slicerCaches/slicerCache4.xml"/><Relationship Id="rId43" Type="http://schemas.microsoft.com/office/2007/relationships/slicerCache" Target="slicerCaches/slicerCache12.xml"/><Relationship Id="rId48" Type="http://schemas.openxmlformats.org/officeDocument/2006/relationships/styles" Target="styles.xml"/><Relationship Id="rId56" Type="http://schemas.openxmlformats.org/officeDocument/2006/relationships/customXml" Target="../customXml/item6.xml"/><Relationship Id="rId64" Type="http://schemas.openxmlformats.org/officeDocument/2006/relationships/customXml" Target="../customXml/item14.xml"/><Relationship Id="rId69" Type="http://schemas.openxmlformats.org/officeDocument/2006/relationships/customXml" Target="../customXml/item19.xml"/><Relationship Id="rId77" Type="http://schemas.openxmlformats.org/officeDocument/2006/relationships/customXml" Target="../customXml/item27.xml"/><Relationship Id="rId8" Type="http://schemas.openxmlformats.org/officeDocument/2006/relationships/worksheet" Target="worksheets/sheet8.xml"/><Relationship Id="rId51" Type="http://schemas.openxmlformats.org/officeDocument/2006/relationships/customXml" Target="../customXml/item1.xml"/><Relationship Id="rId72" Type="http://schemas.openxmlformats.org/officeDocument/2006/relationships/customXml" Target="../customXml/item22.xml"/><Relationship Id="rId80" Type="http://schemas.openxmlformats.org/officeDocument/2006/relationships/customXml" Target="../customXml/item30.xml"/><Relationship Id="rId85" Type="http://schemas.openxmlformats.org/officeDocument/2006/relationships/customXml" Target="../customXml/item35.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2.xml"/><Relationship Id="rId38" Type="http://schemas.microsoft.com/office/2007/relationships/slicerCache" Target="slicerCaches/slicerCache7.xml"/><Relationship Id="rId46" Type="http://schemas.openxmlformats.org/officeDocument/2006/relationships/theme" Target="theme/theme1.xml"/><Relationship Id="rId59" Type="http://schemas.openxmlformats.org/officeDocument/2006/relationships/customXml" Target="../customXml/item9.xml"/><Relationship Id="rId67" Type="http://schemas.openxmlformats.org/officeDocument/2006/relationships/customXml" Target="../customXml/item17.xml"/><Relationship Id="rId20" Type="http://schemas.openxmlformats.org/officeDocument/2006/relationships/pivotCacheDefinition" Target="pivotCache/pivotCacheDefinition10.xml"/><Relationship Id="rId41" Type="http://schemas.microsoft.com/office/2007/relationships/slicerCache" Target="slicerCaches/slicerCache10.xml"/><Relationship Id="rId54" Type="http://schemas.openxmlformats.org/officeDocument/2006/relationships/customXml" Target="../customXml/item4.xml"/><Relationship Id="rId62" Type="http://schemas.openxmlformats.org/officeDocument/2006/relationships/customXml" Target="../customXml/item12.xml"/><Relationship Id="rId70" Type="http://schemas.openxmlformats.org/officeDocument/2006/relationships/customXml" Target="../customXml/item20.xml"/><Relationship Id="rId75" Type="http://schemas.openxmlformats.org/officeDocument/2006/relationships/customXml" Target="../customXml/item25.xml"/><Relationship Id="rId83" Type="http://schemas.openxmlformats.org/officeDocument/2006/relationships/customXml" Target="../customXml/item33.xml"/><Relationship Id="rId88" Type="http://schemas.openxmlformats.org/officeDocument/2006/relationships/customXml" Target="../customXml/item38.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openxmlformats.org/officeDocument/2006/relationships/pivotCacheDefinition" Target="pivotCache/pivotCacheDefinition18.xml"/><Relationship Id="rId36" Type="http://schemas.microsoft.com/office/2007/relationships/slicerCache" Target="slicerCaches/slicerCache5.xml"/><Relationship Id="rId49" Type="http://schemas.openxmlformats.org/officeDocument/2006/relationships/sharedStrings" Target="sharedStrings.xml"/><Relationship Id="rId57" Type="http://schemas.openxmlformats.org/officeDocument/2006/relationships/customXml" Target="../customXml/item7.xml"/><Relationship Id="rId10" Type="http://schemas.openxmlformats.org/officeDocument/2006/relationships/worksheet" Target="worksheets/sheet10.xml"/><Relationship Id="rId31" Type="http://schemas.openxmlformats.org/officeDocument/2006/relationships/pivotCacheDefinition" Target="pivotCache/pivotCacheDefinition21.xml"/><Relationship Id="rId44" Type="http://schemas.microsoft.com/office/2007/relationships/slicerCache" Target="slicerCaches/slicerCache13.xml"/><Relationship Id="rId52" Type="http://schemas.openxmlformats.org/officeDocument/2006/relationships/customXml" Target="../customXml/item2.xml"/><Relationship Id="rId60" Type="http://schemas.openxmlformats.org/officeDocument/2006/relationships/customXml" Target="../customXml/item10.xml"/><Relationship Id="rId65" Type="http://schemas.openxmlformats.org/officeDocument/2006/relationships/customXml" Target="../customXml/item15.xml"/><Relationship Id="rId73" Type="http://schemas.openxmlformats.org/officeDocument/2006/relationships/customXml" Target="../customXml/item23.xml"/><Relationship Id="rId78" Type="http://schemas.openxmlformats.org/officeDocument/2006/relationships/customXml" Target="../customXml/item28.xml"/><Relationship Id="rId81" Type="http://schemas.openxmlformats.org/officeDocument/2006/relationships/customXml" Target="../customXml/item31.xml"/><Relationship Id="rId86" Type="http://schemas.openxmlformats.org/officeDocument/2006/relationships/customXml" Target="../customXml/item36.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microsoft.com/office/2007/relationships/slicerCache" Target="slicerCaches/slicerCache8.xml"/><Relationship Id="rId34" Type="http://schemas.microsoft.com/office/2007/relationships/slicerCache" Target="slicerCaches/slicerCache3.xml"/><Relationship Id="rId50" Type="http://schemas.openxmlformats.org/officeDocument/2006/relationships/powerPivotData" Target="model/item.data"/><Relationship Id="rId55" Type="http://schemas.openxmlformats.org/officeDocument/2006/relationships/customXml" Target="../customXml/item5.xml"/><Relationship Id="rId76" Type="http://schemas.openxmlformats.org/officeDocument/2006/relationships/customXml" Target="../customXml/item26.xml"/><Relationship Id="rId7" Type="http://schemas.openxmlformats.org/officeDocument/2006/relationships/worksheet" Target="worksheets/sheet7.xml"/><Relationship Id="rId71" Type="http://schemas.openxmlformats.org/officeDocument/2006/relationships/customXml" Target="../customXml/item21.xml"/><Relationship Id="rId2" Type="http://schemas.openxmlformats.org/officeDocument/2006/relationships/worksheet" Target="worksheets/sheet2.xml"/><Relationship Id="rId29" Type="http://schemas.openxmlformats.org/officeDocument/2006/relationships/pivotCacheDefinition" Target="pivotCache/pivotCacheDefinition19.xml"/><Relationship Id="rId24" Type="http://schemas.openxmlformats.org/officeDocument/2006/relationships/pivotCacheDefinition" Target="pivotCache/pivotCacheDefinition14.xml"/><Relationship Id="rId40" Type="http://schemas.microsoft.com/office/2007/relationships/slicerCache" Target="slicerCaches/slicerCache9.xml"/><Relationship Id="rId45" Type="http://schemas.microsoft.com/office/2007/relationships/slicerCache" Target="slicerCaches/slicerCache14.xml"/><Relationship Id="rId66" Type="http://schemas.openxmlformats.org/officeDocument/2006/relationships/customXml" Target="../customXml/item16.xml"/><Relationship Id="rId87" Type="http://schemas.openxmlformats.org/officeDocument/2006/relationships/customXml" Target="../customXml/item37.xml"/><Relationship Id="rId61" Type="http://schemas.openxmlformats.org/officeDocument/2006/relationships/customXml" Target="../customXml/item11.xml"/><Relationship Id="rId82" Type="http://schemas.openxmlformats.org/officeDocument/2006/relationships/customXml" Target="../customXml/item3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ANALYSIS.xlsx]OverallProfit!pYearMonthRev</c:name>
    <c:fmtId val="1"/>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OverallProfit!$D$4</c:f>
              <c:strCache>
                <c:ptCount val="1"/>
                <c:pt idx="0">
                  <c:v>Total Revenue</c:v>
                </c:pt>
              </c:strCache>
            </c:strRef>
          </c:tx>
          <c:spPr>
            <a:ln w="28575" cap="rnd">
              <a:solidFill>
                <a:schemeClr val="accent1"/>
              </a:solidFill>
              <a:round/>
            </a:ln>
            <a:effectLst/>
          </c:spPr>
          <c:marker>
            <c:symbol val="none"/>
          </c:marker>
          <c:cat>
            <c:multiLvlStrRef>
              <c:f>OverallProfit!$B$5:$C$57</c:f>
              <c:multiLvlStrCache>
                <c:ptCount val="48"/>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pt idx="41">
                    <c:v>June</c:v>
                  </c:pt>
                  <c:pt idx="42">
                    <c:v>July</c:v>
                  </c:pt>
                  <c:pt idx="43">
                    <c:v>August</c:v>
                  </c:pt>
                  <c:pt idx="44">
                    <c:v>September</c:v>
                  </c:pt>
                  <c:pt idx="45">
                    <c:v>October</c:v>
                  </c:pt>
                  <c:pt idx="46">
                    <c:v>November</c:v>
                  </c:pt>
                  <c:pt idx="47">
                    <c:v>December</c:v>
                  </c:pt>
                </c:lvl>
                <c:lvl>
                  <c:pt idx="0">
                    <c:v>2014</c:v>
                  </c:pt>
                  <c:pt idx="12">
                    <c:v>2015</c:v>
                  </c:pt>
                  <c:pt idx="24">
                    <c:v>2016</c:v>
                  </c:pt>
                  <c:pt idx="36">
                    <c:v>2017</c:v>
                  </c:pt>
                </c:lvl>
              </c:multiLvlStrCache>
            </c:multiLvlStrRef>
          </c:cat>
          <c:val>
            <c:numRef>
              <c:f>OverallProfit!$D$5:$D$57</c:f>
              <c:numCache>
                <c:formatCode>#,##0</c:formatCode>
                <c:ptCount val="48"/>
                <c:pt idx="0">
                  <c:v>5059288.93</c:v>
                </c:pt>
                <c:pt idx="1">
                  <c:v>4500010.03</c:v>
                </c:pt>
                <c:pt idx="2">
                  <c:v>4962489.12</c:v>
                </c:pt>
                <c:pt idx="3">
                  <c:v>4935399.32</c:v>
                </c:pt>
                <c:pt idx="4">
                  <c:v>42399210.609999999</c:v>
                </c:pt>
                <c:pt idx="5">
                  <c:v>55563843.469999999</c:v>
                </c:pt>
                <c:pt idx="6">
                  <c:v>57638442.090000004</c:v>
                </c:pt>
                <c:pt idx="7">
                  <c:v>44162721.689999998</c:v>
                </c:pt>
                <c:pt idx="8">
                  <c:v>4903117.32</c:v>
                </c:pt>
                <c:pt idx="9">
                  <c:v>5105358.7300000004</c:v>
                </c:pt>
                <c:pt idx="10">
                  <c:v>86838087.969999999</c:v>
                </c:pt>
                <c:pt idx="11">
                  <c:v>101955250.58</c:v>
                </c:pt>
                <c:pt idx="12">
                  <c:v>5131798.74</c:v>
                </c:pt>
                <c:pt idx="13">
                  <c:v>4446304.5</c:v>
                </c:pt>
                <c:pt idx="14">
                  <c:v>18851631.120000001</c:v>
                </c:pt>
                <c:pt idx="15">
                  <c:v>23463448.289999999</c:v>
                </c:pt>
                <c:pt idx="16">
                  <c:v>24114733.789999999</c:v>
                </c:pt>
                <c:pt idx="17">
                  <c:v>23577814.460000001</c:v>
                </c:pt>
                <c:pt idx="18">
                  <c:v>24395712.530000001</c:v>
                </c:pt>
                <c:pt idx="19">
                  <c:v>24465451.960000001</c:v>
                </c:pt>
                <c:pt idx="20">
                  <c:v>23567691.940000001</c:v>
                </c:pt>
                <c:pt idx="21">
                  <c:v>24240491.98</c:v>
                </c:pt>
                <c:pt idx="22">
                  <c:v>212228506.91999999</c:v>
                </c:pt>
                <c:pt idx="23">
                  <c:v>188958886.71000001</c:v>
                </c:pt>
                <c:pt idx="24">
                  <c:v>5014034.66</c:v>
                </c:pt>
                <c:pt idx="25">
                  <c:v>4497345.4000000004</c:v>
                </c:pt>
                <c:pt idx="26">
                  <c:v>4962036.3600000003</c:v>
                </c:pt>
                <c:pt idx="27">
                  <c:v>35994254.259999998</c:v>
                </c:pt>
                <c:pt idx="28">
                  <c:v>47787746.630000003</c:v>
                </c:pt>
                <c:pt idx="29">
                  <c:v>46335434.450000003</c:v>
                </c:pt>
                <c:pt idx="30">
                  <c:v>47636925.140000001</c:v>
                </c:pt>
                <c:pt idx="31">
                  <c:v>48107673.579999998</c:v>
                </c:pt>
                <c:pt idx="32">
                  <c:v>45978349.859999999</c:v>
                </c:pt>
                <c:pt idx="33">
                  <c:v>47670991.109999999</c:v>
                </c:pt>
                <c:pt idx="34">
                  <c:v>132888102.05</c:v>
                </c:pt>
                <c:pt idx="35">
                  <c:v>489199164.83999997</c:v>
                </c:pt>
                <c:pt idx="36">
                  <c:v>7237576.4199999999</c:v>
                </c:pt>
                <c:pt idx="37">
                  <c:v>6292258.46</c:v>
                </c:pt>
                <c:pt idx="38">
                  <c:v>18396932.93</c:v>
                </c:pt>
                <c:pt idx="39">
                  <c:v>31083602.550000001</c:v>
                </c:pt>
                <c:pt idx="40">
                  <c:v>46712012.899999999</c:v>
                </c:pt>
                <c:pt idx="41">
                  <c:v>49387287.009999998</c:v>
                </c:pt>
                <c:pt idx="42">
                  <c:v>51029409.009999998</c:v>
                </c:pt>
                <c:pt idx="43">
                  <c:v>46936431.689999998</c:v>
                </c:pt>
                <c:pt idx="44">
                  <c:v>34605187.079999998</c:v>
                </c:pt>
                <c:pt idx="45">
                  <c:v>34987771.109999999</c:v>
                </c:pt>
                <c:pt idx="46">
                  <c:v>237091548.72999999</c:v>
                </c:pt>
                <c:pt idx="47">
                  <c:v>330103684.06999999</c:v>
                </c:pt>
              </c:numCache>
            </c:numRef>
          </c:val>
          <c:smooth val="0"/>
          <c:extLst>
            <c:ext xmlns:c16="http://schemas.microsoft.com/office/drawing/2014/chart" uri="{C3380CC4-5D6E-409C-BE32-E72D297353CC}">
              <c16:uniqueId val="{00000000-5E1E-4F4D-8F3B-A57600F4CD17}"/>
            </c:ext>
          </c:extLst>
        </c:ser>
        <c:ser>
          <c:idx val="1"/>
          <c:order val="1"/>
          <c:tx>
            <c:strRef>
              <c:f>OverallProfit!$E$4</c:f>
              <c:strCache>
                <c:ptCount val="1"/>
                <c:pt idx="0">
                  <c:v>Total Gross Profit</c:v>
                </c:pt>
              </c:strCache>
            </c:strRef>
          </c:tx>
          <c:spPr>
            <a:ln w="28575" cap="rnd">
              <a:solidFill>
                <a:schemeClr val="accent2"/>
              </a:solidFill>
              <a:round/>
            </a:ln>
            <a:effectLst/>
          </c:spPr>
          <c:marker>
            <c:symbol val="none"/>
          </c:marker>
          <c:cat>
            <c:multiLvlStrRef>
              <c:f>OverallProfit!$B$5:$C$57</c:f>
              <c:multiLvlStrCache>
                <c:ptCount val="48"/>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pt idx="41">
                    <c:v>June</c:v>
                  </c:pt>
                  <c:pt idx="42">
                    <c:v>July</c:v>
                  </c:pt>
                  <c:pt idx="43">
                    <c:v>August</c:v>
                  </c:pt>
                  <c:pt idx="44">
                    <c:v>September</c:v>
                  </c:pt>
                  <c:pt idx="45">
                    <c:v>October</c:v>
                  </c:pt>
                  <c:pt idx="46">
                    <c:v>November</c:v>
                  </c:pt>
                  <c:pt idx="47">
                    <c:v>December</c:v>
                  </c:pt>
                </c:lvl>
                <c:lvl>
                  <c:pt idx="0">
                    <c:v>2014</c:v>
                  </c:pt>
                  <c:pt idx="12">
                    <c:v>2015</c:v>
                  </c:pt>
                  <c:pt idx="24">
                    <c:v>2016</c:v>
                  </c:pt>
                  <c:pt idx="36">
                    <c:v>2017</c:v>
                  </c:pt>
                </c:lvl>
              </c:multiLvlStrCache>
            </c:multiLvlStrRef>
          </c:cat>
          <c:val>
            <c:numRef>
              <c:f>OverallProfit!$E$5:$E$57</c:f>
              <c:numCache>
                <c:formatCode>#,##0</c:formatCode>
                <c:ptCount val="48"/>
                <c:pt idx="0">
                  <c:v>2185044.8299999996</c:v>
                </c:pt>
                <c:pt idx="1">
                  <c:v>1980471.1900000004</c:v>
                </c:pt>
                <c:pt idx="2">
                  <c:v>2190733.81</c:v>
                </c:pt>
                <c:pt idx="3">
                  <c:v>2120882.3400000003</c:v>
                </c:pt>
                <c:pt idx="4">
                  <c:v>18299899.289999999</c:v>
                </c:pt>
                <c:pt idx="5">
                  <c:v>24003305.640000001</c:v>
                </c:pt>
                <c:pt idx="6">
                  <c:v>24909442.280000005</c:v>
                </c:pt>
                <c:pt idx="7">
                  <c:v>18814534.609999999</c:v>
                </c:pt>
                <c:pt idx="8">
                  <c:v>2084108.1500000004</c:v>
                </c:pt>
                <c:pt idx="9">
                  <c:v>2180020.3100000005</c:v>
                </c:pt>
                <c:pt idx="10">
                  <c:v>37000871.310000002</c:v>
                </c:pt>
                <c:pt idx="11">
                  <c:v>43497905.920000002</c:v>
                </c:pt>
                <c:pt idx="12">
                  <c:v>2199018.27</c:v>
                </c:pt>
                <c:pt idx="13">
                  <c:v>1886611.9500000002</c:v>
                </c:pt>
                <c:pt idx="14">
                  <c:v>8037442.7800000012</c:v>
                </c:pt>
                <c:pt idx="15">
                  <c:v>9980748.0199999996</c:v>
                </c:pt>
                <c:pt idx="16">
                  <c:v>10232136.569999998</c:v>
                </c:pt>
                <c:pt idx="17">
                  <c:v>10072218.420000002</c:v>
                </c:pt>
                <c:pt idx="18">
                  <c:v>10398369.500000002</c:v>
                </c:pt>
                <c:pt idx="19">
                  <c:v>10383062.23</c:v>
                </c:pt>
                <c:pt idx="20">
                  <c:v>10082011.570000002</c:v>
                </c:pt>
                <c:pt idx="21">
                  <c:v>10179985.49</c:v>
                </c:pt>
                <c:pt idx="22">
                  <c:v>88669502.12999998</c:v>
                </c:pt>
                <c:pt idx="23">
                  <c:v>78978134.800000012</c:v>
                </c:pt>
                <c:pt idx="24">
                  <c:v>2093693.9500000002</c:v>
                </c:pt>
                <c:pt idx="25">
                  <c:v>1877772.8100000005</c:v>
                </c:pt>
                <c:pt idx="26">
                  <c:v>2022220.6300000004</c:v>
                </c:pt>
                <c:pt idx="27">
                  <c:v>14809786.02</c:v>
                </c:pt>
                <c:pt idx="28">
                  <c:v>19516965.840000004</c:v>
                </c:pt>
                <c:pt idx="29">
                  <c:v>18960475.280000001</c:v>
                </c:pt>
                <c:pt idx="30">
                  <c:v>19508376.650000002</c:v>
                </c:pt>
                <c:pt idx="31">
                  <c:v>19609910.919999998</c:v>
                </c:pt>
                <c:pt idx="32">
                  <c:v>18847365.27</c:v>
                </c:pt>
                <c:pt idx="33">
                  <c:v>19439854.609999999</c:v>
                </c:pt>
                <c:pt idx="34">
                  <c:v>54366074.629999995</c:v>
                </c:pt>
                <c:pt idx="35">
                  <c:v>200383331.11999995</c:v>
                </c:pt>
                <c:pt idx="36">
                  <c:v>2950012.92</c:v>
                </c:pt>
                <c:pt idx="37">
                  <c:v>2515097.0099999998</c:v>
                </c:pt>
                <c:pt idx="38">
                  <c:v>7416909.0299999993</c:v>
                </c:pt>
                <c:pt idx="39">
                  <c:v>12486479.190000001</c:v>
                </c:pt>
                <c:pt idx="40">
                  <c:v>18762411.109999999</c:v>
                </c:pt>
                <c:pt idx="41">
                  <c:v>19862803.069999997</c:v>
                </c:pt>
                <c:pt idx="42">
                  <c:v>20462859.239999998</c:v>
                </c:pt>
                <c:pt idx="43">
                  <c:v>18871163.269999996</c:v>
                </c:pt>
                <c:pt idx="44">
                  <c:v>13914545.029999997</c:v>
                </c:pt>
                <c:pt idx="45">
                  <c:v>14167415.300000001</c:v>
                </c:pt>
                <c:pt idx="46">
                  <c:v>95859393.819999993</c:v>
                </c:pt>
                <c:pt idx="47">
                  <c:v>132927577.66</c:v>
                </c:pt>
              </c:numCache>
            </c:numRef>
          </c:val>
          <c:smooth val="0"/>
          <c:extLst>
            <c:ext xmlns:c16="http://schemas.microsoft.com/office/drawing/2014/chart" uri="{C3380CC4-5D6E-409C-BE32-E72D297353CC}">
              <c16:uniqueId val="{00000001-5E1E-4F4D-8F3B-A57600F4CD17}"/>
            </c:ext>
          </c:extLst>
        </c:ser>
        <c:dLbls>
          <c:showLegendKey val="0"/>
          <c:showVal val="0"/>
          <c:showCatName val="0"/>
          <c:showSerName val="0"/>
          <c:showPercent val="0"/>
          <c:showBubbleSize val="0"/>
        </c:dLbls>
        <c:marker val="1"/>
        <c:smooth val="0"/>
        <c:axId val="1064985968"/>
        <c:axId val="1064988464"/>
      </c:lineChart>
      <c:lineChart>
        <c:grouping val="standard"/>
        <c:varyColors val="0"/>
        <c:ser>
          <c:idx val="2"/>
          <c:order val="2"/>
          <c:tx>
            <c:strRef>
              <c:f>OverallProfit!$F$4</c:f>
              <c:strCache>
                <c:ptCount val="1"/>
                <c:pt idx="0">
                  <c:v>% Gross Profit</c:v>
                </c:pt>
              </c:strCache>
            </c:strRef>
          </c:tx>
          <c:spPr>
            <a:ln w="28575" cap="rnd">
              <a:solidFill>
                <a:schemeClr val="accent3"/>
              </a:solidFill>
              <a:round/>
            </a:ln>
            <a:effectLst/>
          </c:spPr>
          <c:marker>
            <c:symbol val="none"/>
          </c:marker>
          <c:cat>
            <c:multiLvlStrRef>
              <c:f>OverallProfit!$B$5:$C$57</c:f>
              <c:multiLvlStrCache>
                <c:ptCount val="48"/>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pt idx="41">
                    <c:v>June</c:v>
                  </c:pt>
                  <c:pt idx="42">
                    <c:v>July</c:v>
                  </c:pt>
                  <c:pt idx="43">
                    <c:v>August</c:v>
                  </c:pt>
                  <c:pt idx="44">
                    <c:v>September</c:v>
                  </c:pt>
                  <c:pt idx="45">
                    <c:v>October</c:v>
                  </c:pt>
                  <c:pt idx="46">
                    <c:v>November</c:v>
                  </c:pt>
                  <c:pt idx="47">
                    <c:v>December</c:v>
                  </c:pt>
                </c:lvl>
                <c:lvl>
                  <c:pt idx="0">
                    <c:v>2014</c:v>
                  </c:pt>
                  <c:pt idx="12">
                    <c:v>2015</c:v>
                  </c:pt>
                  <c:pt idx="24">
                    <c:v>2016</c:v>
                  </c:pt>
                  <c:pt idx="36">
                    <c:v>2017</c:v>
                  </c:pt>
                </c:lvl>
              </c:multiLvlStrCache>
            </c:multiLvlStrRef>
          </c:cat>
          <c:val>
            <c:numRef>
              <c:f>OverallProfit!$F$5:$F$57</c:f>
              <c:numCache>
                <c:formatCode>0.00</c:formatCode>
                <c:ptCount val="48"/>
                <c:pt idx="0">
                  <c:v>0.43188773367802097</c:v>
                </c:pt>
                <c:pt idx="1">
                  <c:v>0.44010372794657976</c:v>
                </c:pt>
                <c:pt idx="2">
                  <c:v>0.44145866258342548</c:v>
                </c:pt>
                <c:pt idx="3">
                  <c:v>0.42972862021628683</c:v>
                </c:pt>
                <c:pt idx="4">
                  <c:v>0.43160943391912832</c:v>
                </c:pt>
                <c:pt idx="5">
                  <c:v>0.43199505543492239</c:v>
                </c:pt>
                <c:pt idx="6">
                  <c:v>0.43216716789647019</c:v>
                </c:pt>
                <c:pt idx="7">
                  <c:v>0.42602751574208969</c:v>
                </c:pt>
                <c:pt idx="8">
                  <c:v>0.42505777732440642</c:v>
                </c:pt>
                <c:pt idx="9">
                  <c:v>0.42700629383588884</c:v>
                </c:pt>
                <c:pt idx="10">
                  <c:v>0.42609035015582924</c:v>
                </c:pt>
                <c:pt idx="11">
                  <c:v>0.4266372322420906</c:v>
                </c:pt>
                <c:pt idx="12">
                  <c:v>0.4285082836276623</c:v>
                </c:pt>
                <c:pt idx="13">
                  <c:v>0.42431010966522875</c:v>
                </c:pt>
                <c:pt idx="14">
                  <c:v>0.42635264443897103</c:v>
                </c:pt>
                <c:pt idx="15">
                  <c:v>0.42537430545763993</c:v>
                </c:pt>
                <c:pt idx="16">
                  <c:v>0.42431057539781364</c:v>
                </c:pt>
                <c:pt idx="17">
                  <c:v>0.42719050305055295</c:v>
                </c:pt>
                <c:pt idx="18">
                  <c:v>0.42623758118205707</c:v>
                </c:pt>
                <c:pt idx="19">
                  <c:v>0.42439691067125496</c:v>
                </c:pt>
                <c:pt idx="20">
                  <c:v>0.4277895177715057</c:v>
                </c:pt>
                <c:pt idx="21">
                  <c:v>0.41995787455135636</c:v>
                </c:pt>
                <c:pt idx="22">
                  <c:v>0.4178020352535588</c:v>
                </c:pt>
                <c:pt idx="23">
                  <c:v>0.41796464921604748</c:v>
                </c:pt>
                <c:pt idx="24">
                  <c:v>0.41756670864337425</c:v>
                </c:pt>
                <c:pt idx="25">
                  <c:v>0.41752915175249833</c:v>
                </c:pt>
                <c:pt idx="26">
                  <c:v>0.40753845463558841</c:v>
                </c:pt>
                <c:pt idx="27">
                  <c:v>0.41144861379884023</c:v>
                </c:pt>
                <c:pt idx="28">
                  <c:v>0.40840941907371126</c:v>
                </c:pt>
                <c:pt idx="29">
                  <c:v>0.40920033458324462</c:v>
                </c:pt>
                <c:pt idx="30">
                  <c:v>0.40952216358773996</c:v>
                </c:pt>
                <c:pt idx="31">
                  <c:v>0.40762542564836285</c:v>
                </c:pt>
                <c:pt idx="32">
                  <c:v>0.40991826212529497</c:v>
                </c:pt>
                <c:pt idx="33">
                  <c:v>0.40779212173589735</c:v>
                </c:pt>
                <c:pt idx="34">
                  <c:v>0.40911167961104911</c:v>
                </c:pt>
                <c:pt idx="35">
                  <c:v>0.4096150310999373</c:v>
                </c:pt>
                <c:pt idx="36">
                  <c:v>0.40759679052894893</c:v>
                </c:pt>
                <c:pt idx="37">
                  <c:v>0.39971292120126922</c:v>
                </c:pt>
                <c:pt idx="38">
                  <c:v>0.40316008424997829</c:v>
                </c:pt>
                <c:pt idx="39">
                  <c:v>0.40170630704451604</c:v>
                </c:pt>
                <c:pt idx="40">
                  <c:v>0.4016613702810482</c:v>
                </c:pt>
                <c:pt idx="41">
                  <c:v>0.40218453518165825</c:v>
                </c:pt>
                <c:pt idx="42">
                  <c:v>0.40100129782004701</c:v>
                </c:pt>
                <c:pt idx="43">
                  <c:v>0.40205790236969752</c:v>
                </c:pt>
                <c:pt idx="44">
                  <c:v>0.40209420043973354</c:v>
                </c:pt>
                <c:pt idx="45">
                  <c:v>0.40492477372903452</c:v>
                </c:pt>
                <c:pt idx="46">
                  <c:v>0.40431383713792657</c:v>
                </c:pt>
                <c:pt idx="47">
                  <c:v>0.4026843203355831</c:v>
                </c:pt>
              </c:numCache>
            </c:numRef>
          </c:val>
          <c:smooth val="0"/>
          <c:extLst>
            <c:ext xmlns:c16="http://schemas.microsoft.com/office/drawing/2014/chart" uri="{C3380CC4-5D6E-409C-BE32-E72D297353CC}">
              <c16:uniqueId val="{00000002-5E1E-4F4D-8F3B-A57600F4CD17}"/>
            </c:ext>
          </c:extLst>
        </c:ser>
        <c:dLbls>
          <c:showLegendKey val="0"/>
          <c:showVal val="0"/>
          <c:showCatName val="0"/>
          <c:showSerName val="0"/>
          <c:showPercent val="0"/>
          <c:showBubbleSize val="0"/>
        </c:dLbls>
        <c:marker val="1"/>
        <c:smooth val="0"/>
        <c:axId val="2051665440"/>
        <c:axId val="2051655040"/>
      </c:lineChart>
      <c:catAx>
        <c:axId val="1064985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4988464"/>
        <c:crosses val="autoZero"/>
        <c:auto val="1"/>
        <c:lblAlgn val="ctr"/>
        <c:lblOffset val="100"/>
        <c:noMultiLvlLbl val="0"/>
      </c:catAx>
      <c:valAx>
        <c:axId val="1064988464"/>
        <c:scaling>
          <c:orientation val="minMax"/>
        </c:scaling>
        <c:delete val="0"/>
        <c:axPos val="l"/>
        <c:majorGridlines>
          <c:spPr>
            <a:ln w="9525" cap="flat" cmpd="sng" algn="ctr">
              <a:solidFill>
                <a:schemeClr val="tx1">
                  <a:lumMod val="15000"/>
                  <a:lumOff val="85000"/>
                </a:schemeClr>
              </a:solidFill>
              <a:round/>
            </a:ln>
            <a:effectLst/>
          </c:spPr>
        </c:majorGridlines>
        <c:numFmt formatCode="&quot;$&quot;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4985968"/>
        <c:crosses val="autoZero"/>
        <c:crossBetween val="between"/>
      </c:valAx>
      <c:valAx>
        <c:axId val="2051655040"/>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1665440"/>
        <c:crosses val="max"/>
        <c:crossBetween val="between"/>
      </c:valAx>
      <c:catAx>
        <c:axId val="2051665440"/>
        <c:scaling>
          <c:orientation val="minMax"/>
        </c:scaling>
        <c:delete val="1"/>
        <c:axPos val="b"/>
        <c:numFmt formatCode="General" sourceLinked="1"/>
        <c:majorTickMark val="out"/>
        <c:minorTickMark val="none"/>
        <c:tickLblPos val="nextTo"/>
        <c:crossAx val="2051655040"/>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ANALYSIS.xlsx]ProfitOverCategory!PivotTable6</c:name>
    <c:fmtId val="4"/>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ProfitOverCategory!$C$4</c:f>
              <c:strCache>
                <c:ptCount val="1"/>
                <c:pt idx="0">
                  <c:v>Total Revenue ($)</c:v>
                </c:pt>
              </c:strCache>
            </c:strRef>
          </c:tx>
          <c:spPr>
            <a:ln w="28575" cap="rnd">
              <a:solidFill>
                <a:schemeClr val="accent1"/>
              </a:solidFill>
              <a:round/>
            </a:ln>
            <a:effectLst/>
          </c:spPr>
          <c:marker>
            <c:symbol val="none"/>
          </c:marker>
          <c:cat>
            <c:strRef>
              <c:f>ProfitOverCategory!$B$5:$B$9</c:f>
              <c:strCache>
                <c:ptCount val="4"/>
                <c:pt idx="0">
                  <c:v>2014</c:v>
                </c:pt>
                <c:pt idx="1">
                  <c:v>2015</c:v>
                </c:pt>
                <c:pt idx="2">
                  <c:v>2016</c:v>
                </c:pt>
                <c:pt idx="3">
                  <c:v>2017</c:v>
                </c:pt>
              </c:strCache>
            </c:strRef>
          </c:cat>
          <c:val>
            <c:numRef>
              <c:f>ProfitOverCategory!$C$5:$C$9</c:f>
              <c:numCache>
                <c:formatCode>#,##0</c:formatCode>
                <c:ptCount val="4"/>
                <c:pt idx="0">
                  <c:v>21057413.52</c:v>
                </c:pt>
                <c:pt idx="1">
                  <c:v>30556950.300000001</c:v>
                </c:pt>
                <c:pt idx="2">
                  <c:v>48488751.490000002</c:v>
                </c:pt>
                <c:pt idx="3">
                  <c:v>45194200.18</c:v>
                </c:pt>
              </c:numCache>
            </c:numRef>
          </c:val>
          <c:smooth val="0"/>
          <c:extLst>
            <c:ext xmlns:c16="http://schemas.microsoft.com/office/drawing/2014/chart" uri="{C3380CC4-5D6E-409C-BE32-E72D297353CC}">
              <c16:uniqueId val="{00000000-E009-42F6-9D20-87770884AB9E}"/>
            </c:ext>
          </c:extLst>
        </c:ser>
        <c:ser>
          <c:idx val="1"/>
          <c:order val="1"/>
          <c:tx>
            <c:strRef>
              <c:f>ProfitOverCategory!$D$4</c:f>
              <c:strCache>
                <c:ptCount val="1"/>
                <c:pt idx="0">
                  <c:v>COGS ($)</c:v>
                </c:pt>
              </c:strCache>
            </c:strRef>
          </c:tx>
          <c:spPr>
            <a:ln w="28575" cap="rnd">
              <a:solidFill>
                <a:schemeClr val="accent2"/>
              </a:solidFill>
              <a:round/>
            </a:ln>
            <a:effectLst/>
          </c:spPr>
          <c:marker>
            <c:symbol val="none"/>
          </c:marker>
          <c:cat>
            <c:strRef>
              <c:f>ProfitOverCategory!$B$5:$B$9</c:f>
              <c:strCache>
                <c:ptCount val="4"/>
                <c:pt idx="0">
                  <c:v>2014</c:v>
                </c:pt>
                <c:pt idx="1">
                  <c:v>2015</c:v>
                </c:pt>
                <c:pt idx="2">
                  <c:v>2016</c:v>
                </c:pt>
                <c:pt idx="3">
                  <c:v>2017</c:v>
                </c:pt>
              </c:strCache>
            </c:strRef>
          </c:cat>
          <c:val>
            <c:numRef>
              <c:f>ProfitOverCategory!$D$5:$D$9</c:f>
              <c:numCache>
                <c:formatCode>#,##0</c:formatCode>
                <c:ptCount val="4"/>
                <c:pt idx="0">
                  <c:v>9925235.8499999996</c:v>
                </c:pt>
                <c:pt idx="1">
                  <c:v>14638994.619999999</c:v>
                </c:pt>
                <c:pt idx="2">
                  <c:v>23687198</c:v>
                </c:pt>
                <c:pt idx="3">
                  <c:v>22197901.120000001</c:v>
                </c:pt>
              </c:numCache>
            </c:numRef>
          </c:val>
          <c:smooth val="0"/>
          <c:extLst>
            <c:ext xmlns:c16="http://schemas.microsoft.com/office/drawing/2014/chart" uri="{C3380CC4-5D6E-409C-BE32-E72D297353CC}">
              <c16:uniqueId val="{00000003-E009-42F6-9D20-87770884AB9E}"/>
            </c:ext>
          </c:extLst>
        </c:ser>
        <c:ser>
          <c:idx val="2"/>
          <c:order val="2"/>
          <c:tx>
            <c:strRef>
              <c:f>ProfitOverCategory!$E$4</c:f>
              <c:strCache>
                <c:ptCount val="1"/>
                <c:pt idx="0">
                  <c:v>Total Gross Profit ($)</c:v>
                </c:pt>
              </c:strCache>
            </c:strRef>
          </c:tx>
          <c:spPr>
            <a:ln w="28575" cap="rnd">
              <a:solidFill>
                <a:schemeClr val="accent3"/>
              </a:solidFill>
              <a:round/>
            </a:ln>
            <a:effectLst/>
          </c:spPr>
          <c:marker>
            <c:symbol val="none"/>
          </c:marker>
          <c:cat>
            <c:strRef>
              <c:f>ProfitOverCategory!$B$5:$B$9</c:f>
              <c:strCache>
                <c:ptCount val="4"/>
                <c:pt idx="0">
                  <c:v>2014</c:v>
                </c:pt>
                <c:pt idx="1">
                  <c:v>2015</c:v>
                </c:pt>
                <c:pt idx="2">
                  <c:v>2016</c:v>
                </c:pt>
                <c:pt idx="3">
                  <c:v>2017</c:v>
                </c:pt>
              </c:strCache>
            </c:strRef>
          </c:cat>
          <c:val>
            <c:numRef>
              <c:f>ProfitOverCategory!$E$5:$E$9</c:f>
              <c:numCache>
                <c:formatCode>#,##0</c:formatCode>
                <c:ptCount val="4"/>
                <c:pt idx="0">
                  <c:v>11132177.67</c:v>
                </c:pt>
                <c:pt idx="1">
                  <c:v>15917955.680000002</c:v>
                </c:pt>
                <c:pt idx="2">
                  <c:v>24801553.490000002</c:v>
                </c:pt>
                <c:pt idx="3">
                  <c:v>22996299.059999999</c:v>
                </c:pt>
              </c:numCache>
            </c:numRef>
          </c:val>
          <c:smooth val="0"/>
          <c:extLst>
            <c:ext xmlns:c16="http://schemas.microsoft.com/office/drawing/2014/chart" uri="{C3380CC4-5D6E-409C-BE32-E72D297353CC}">
              <c16:uniqueId val="{00000001-E009-42F6-9D20-87770884AB9E}"/>
            </c:ext>
          </c:extLst>
        </c:ser>
        <c:dLbls>
          <c:showLegendKey val="0"/>
          <c:showVal val="0"/>
          <c:showCatName val="0"/>
          <c:showSerName val="0"/>
          <c:showPercent val="0"/>
          <c:showBubbleSize val="0"/>
        </c:dLbls>
        <c:marker val="1"/>
        <c:smooth val="0"/>
        <c:axId val="1239705295"/>
        <c:axId val="1239696559"/>
      </c:lineChart>
      <c:lineChart>
        <c:grouping val="standard"/>
        <c:varyColors val="0"/>
        <c:ser>
          <c:idx val="3"/>
          <c:order val="3"/>
          <c:tx>
            <c:strRef>
              <c:f>ProfitOverCategory!$F$4</c:f>
              <c:strCache>
                <c:ptCount val="1"/>
                <c:pt idx="0">
                  <c:v>% Gross Profit</c:v>
                </c:pt>
              </c:strCache>
            </c:strRef>
          </c:tx>
          <c:spPr>
            <a:ln w="28575" cap="rnd">
              <a:solidFill>
                <a:schemeClr val="accent4"/>
              </a:solidFill>
              <a:round/>
            </a:ln>
            <a:effectLst/>
          </c:spPr>
          <c:marker>
            <c:symbol val="none"/>
          </c:marker>
          <c:cat>
            <c:strRef>
              <c:f>ProfitOverCategory!$B$5:$B$9</c:f>
              <c:strCache>
                <c:ptCount val="4"/>
                <c:pt idx="0">
                  <c:v>2014</c:v>
                </c:pt>
                <c:pt idx="1">
                  <c:v>2015</c:v>
                </c:pt>
                <c:pt idx="2">
                  <c:v>2016</c:v>
                </c:pt>
                <c:pt idx="3">
                  <c:v>2017</c:v>
                </c:pt>
              </c:strCache>
            </c:strRef>
          </c:cat>
          <c:val>
            <c:numRef>
              <c:f>ProfitOverCategory!$F$5:$F$9</c:f>
              <c:numCache>
                <c:formatCode>0.00%;\-0.00%;0.00%</c:formatCode>
                <c:ptCount val="4"/>
                <c:pt idx="0">
                  <c:v>0.528658358702356</c:v>
                </c:pt>
                <c:pt idx="1">
                  <c:v>0.52092749844869179</c:v>
                </c:pt>
                <c:pt idx="2">
                  <c:v>0.51149086598187432</c:v>
                </c:pt>
                <c:pt idx="3">
                  <c:v>0.50883296901837105</c:v>
                </c:pt>
              </c:numCache>
            </c:numRef>
          </c:val>
          <c:smooth val="0"/>
          <c:extLst>
            <c:ext xmlns:c16="http://schemas.microsoft.com/office/drawing/2014/chart" uri="{C3380CC4-5D6E-409C-BE32-E72D297353CC}">
              <c16:uniqueId val="{00000002-E009-42F6-9D20-87770884AB9E}"/>
            </c:ext>
          </c:extLst>
        </c:ser>
        <c:dLbls>
          <c:showLegendKey val="0"/>
          <c:showVal val="0"/>
          <c:showCatName val="0"/>
          <c:showSerName val="0"/>
          <c:showPercent val="0"/>
          <c:showBubbleSize val="0"/>
        </c:dLbls>
        <c:marker val="1"/>
        <c:smooth val="0"/>
        <c:axId val="972060879"/>
        <c:axId val="972059215"/>
      </c:lineChart>
      <c:catAx>
        <c:axId val="1239705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9696559"/>
        <c:crosses val="autoZero"/>
        <c:auto val="1"/>
        <c:lblAlgn val="ctr"/>
        <c:lblOffset val="100"/>
        <c:noMultiLvlLbl val="0"/>
      </c:catAx>
      <c:valAx>
        <c:axId val="123969655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9705295"/>
        <c:crosses val="autoZero"/>
        <c:crossBetween val="between"/>
      </c:valAx>
      <c:valAx>
        <c:axId val="972059215"/>
        <c:scaling>
          <c:orientation val="minMax"/>
        </c:scaling>
        <c:delete val="0"/>
        <c:axPos val="r"/>
        <c:numFmt formatCode="0.00%;\-0.0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060879"/>
        <c:crosses val="max"/>
        <c:crossBetween val="between"/>
      </c:valAx>
      <c:catAx>
        <c:axId val="972060879"/>
        <c:scaling>
          <c:orientation val="minMax"/>
        </c:scaling>
        <c:delete val="1"/>
        <c:axPos val="b"/>
        <c:numFmt formatCode="General" sourceLinked="1"/>
        <c:majorTickMark val="out"/>
        <c:minorTickMark val="none"/>
        <c:tickLblPos val="nextTo"/>
        <c:crossAx val="972059215"/>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ANALYSIS.xlsx]MonthAnalysis!PivotTable2</c:name>
    <c:fmtId val="1"/>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MonthAnalysis!$C$4:$C$5</c:f>
              <c:strCache>
                <c:ptCount val="1"/>
                <c:pt idx="0">
                  <c:v>amazon.com</c:v>
                </c:pt>
              </c:strCache>
            </c:strRef>
          </c:tx>
          <c:spPr>
            <a:ln w="28575" cap="rnd">
              <a:solidFill>
                <a:schemeClr val="accent1"/>
              </a:solidFill>
              <a:round/>
            </a:ln>
            <a:effectLst/>
          </c:spPr>
          <c:marker>
            <c:symbol val="none"/>
          </c:marker>
          <c:cat>
            <c:strRef>
              <c:f>MonthAnalysis!$B$6:$B$18</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MonthAnalysis!$C$6:$C$18</c:f>
              <c:numCache>
                <c:formatCode>#,##0</c:formatCode>
                <c:ptCount val="12"/>
                <c:pt idx="0">
                  <c:v>4067031.04</c:v>
                </c:pt>
                <c:pt idx="1">
                  <c:v>3540188.0299999993</c:v>
                </c:pt>
                <c:pt idx="2">
                  <c:v>8417624.9900000002</c:v>
                </c:pt>
                <c:pt idx="3">
                  <c:v>16796178.560000002</c:v>
                </c:pt>
                <c:pt idx="4">
                  <c:v>28820520.149999991</c:v>
                </c:pt>
                <c:pt idx="5">
                  <c:v>31252767.080000006</c:v>
                </c:pt>
                <c:pt idx="6">
                  <c:v>32179228.299999997</c:v>
                </c:pt>
                <c:pt idx="7">
                  <c:v>29087919.629999995</c:v>
                </c:pt>
                <c:pt idx="8">
                  <c:v>19393865.77</c:v>
                </c:pt>
                <c:pt idx="9">
                  <c:v>19735071.600000001</c:v>
                </c:pt>
                <c:pt idx="10">
                  <c:v>118127996.20999998</c:v>
                </c:pt>
                <c:pt idx="11">
                  <c:v>195536453.29000002</c:v>
                </c:pt>
              </c:numCache>
            </c:numRef>
          </c:val>
          <c:smooth val="0"/>
          <c:extLst>
            <c:ext xmlns:c16="http://schemas.microsoft.com/office/drawing/2014/chart" uri="{C3380CC4-5D6E-409C-BE32-E72D297353CC}">
              <c16:uniqueId val="{00000000-2501-4D3E-A667-14C99ED4FF4C}"/>
            </c:ext>
          </c:extLst>
        </c:ser>
        <c:ser>
          <c:idx val="1"/>
          <c:order val="1"/>
          <c:tx>
            <c:strRef>
              <c:f>MonthAnalysis!$D$4:$D$5</c:f>
              <c:strCache>
                <c:ptCount val="1"/>
                <c:pt idx="0">
                  <c:v>coloradoboomerangs.com</c:v>
                </c:pt>
              </c:strCache>
            </c:strRef>
          </c:tx>
          <c:spPr>
            <a:ln w="28575" cap="rnd">
              <a:solidFill>
                <a:schemeClr val="accent2"/>
              </a:solidFill>
              <a:round/>
            </a:ln>
            <a:effectLst/>
          </c:spPr>
          <c:marker>
            <c:symbol val="none"/>
          </c:marker>
          <c:cat>
            <c:strRef>
              <c:f>MonthAnalysis!$B$6:$B$18</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MonthAnalysis!$D$6:$D$18</c:f>
              <c:numCache>
                <c:formatCode>#,##0</c:formatCode>
                <c:ptCount val="12"/>
                <c:pt idx="0">
                  <c:v>2316575.84</c:v>
                </c:pt>
                <c:pt idx="1">
                  <c:v>1975067.17</c:v>
                </c:pt>
                <c:pt idx="2">
                  <c:v>4792989.0899999989</c:v>
                </c:pt>
                <c:pt idx="3">
                  <c:v>9816986.4000000004</c:v>
                </c:pt>
                <c:pt idx="4">
                  <c:v>16263981.259999998</c:v>
                </c:pt>
                <c:pt idx="5">
                  <c:v>17889866.84</c:v>
                </c:pt>
                <c:pt idx="6">
                  <c:v>18469064.600000001</c:v>
                </c:pt>
                <c:pt idx="7">
                  <c:v>16607819.470000003</c:v>
                </c:pt>
                <c:pt idx="8">
                  <c:v>10910094.890000001</c:v>
                </c:pt>
                <c:pt idx="9">
                  <c:v>11286703.730000002</c:v>
                </c:pt>
                <c:pt idx="10">
                  <c:v>67728681.829999983</c:v>
                </c:pt>
                <c:pt idx="11">
                  <c:v>111185852.33000001</c:v>
                </c:pt>
              </c:numCache>
            </c:numRef>
          </c:val>
          <c:smooth val="0"/>
          <c:extLst>
            <c:ext xmlns:c16="http://schemas.microsoft.com/office/drawing/2014/chart" uri="{C3380CC4-5D6E-409C-BE32-E72D297353CC}">
              <c16:uniqueId val="{0000000E-2501-4D3E-A667-14C99ED4FF4C}"/>
            </c:ext>
          </c:extLst>
        </c:ser>
        <c:ser>
          <c:idx val="2"/>
          <c:order val="2"/>
          <c:tx>
            <c:strRef>
              <c:f>MonthAnalysis!$E$4:$E$5</c:f>
              <c:strCache>
                <c:ptCount val="1"/>
                <c:pt idx="0">
                  <c:v>ebay.com</c:v>
                </c:pt>
              </c:strCache>
            </c:strRef>
          </c:tx>
          <c:spPr>
            <a:ln w="28575" cap="rnd">
              <a:solidFill>
                <a:schemeClr val="accent3"/>
              </a:solidFill>
              <a:round/>
            </a:ln>
            <a:effectLst/>
          </c:spPr>
          <c:marker>
            <c:symbol val="none"/>
          </c:marker>
          <c:cat>
            <c:strRef>
              <c:f>MonthAnalysis!$B$6:$B$18</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MonthAnalysis!$E$6:$E$18</c:f>
              <c:numCache>
                <c:formatCode>#,##0</c:formatCode>
                <c:ptCount val="12"/>
                <c:pt idx="0">
                  <c:v>2001686.7999999998</c:v>
                </c:pt>
                <c:pt idx="1">
                  <c:v>1808129.5700000003</c:v>
                </c:pt>
                <c:pt idx="2">
                  <c:v>4291379.3699999992</c:v>
                </c:pt>
                <c:pt idx="3">
                  <c:v>8469148.660000002</c:v>
                </c:pt>
                <c:pt idx="4">
                  <c:v>14512451.34</c:v>
                </c:pt>
                <c:pt idx="5">
                  <c:v>15832140.059999999</c:v>
                </c:pt>
                <c:pt idx="6">
                  <c:v>16423300.699999999</c:v>
                </c:pt>
                <c:pt idx="7">
                  <c:v>14703899.800000001</c:v>
                </c:pt>
                <c:pt idx="8">
                  <c:v>9674860.9600000009</c:v>
                </c:pt>
                <c:pt idx="9">
                  <c:v>9943153.8200000003</c:v>
                </c:pt>
                <c:pt idx="10">
                  <c:v>60104526.289999992</c:v>
                </c:pt>
                <c:pt idx="11">
                  <c:v>99185950.399999976</c:v>
                </c:pt>
              </c:numCache>
            </c:numRef>
          </c:val>
          <c:smooth val="0"/>
          <c:extLst>
            <c:ext xmlns:c16="http://schemas.microsoft.com/office/drawing/2014/chart" uri="{C3380CC4-5D6E-409C-BE32-E72D297353CC}">
              <c16:uniqueId val="{0000000F-2501-4D3E-A667-14C99ED4FF4C}"/>
            </c:ext>
          </c:extLst>
        </c:ser>
        <c:ser>
          <c:idx val="3"/>
          <c:order val="3"/>
          <c:tx>
            <c:strRef>
              <c:f>MonthAnalysis!$F$4:$F$5</c:f>
              <c:strCache>
                <c:ptCount val="1"/>
                <c:pt idx="0">
                  <c:v>gel-boomerang.com</c:v>
                </c:pt>
              </c:strCache>
            </c:strRef>
          </c:tx>
          <c:spPr>
            <a:ln w="28575" cap="rnd">
              <a:solidFill>
                <a:schemeClr val="accent4"/>
              </a:solidFill>
              <a:round/>
            </a:ln>
            <a:effectLst/>
          </c:spPr>
          <c:marker>
            <c:symbol val="none"/>
          </c:marker>
          <c:cat>
            <c:strRef>
              <c:f>MonthAnalysis!$B$6:$B$18</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MonthAnalysis!$F$6:$F$18</c:f>
              <c:numCache>
                <c:formatCode>#,##0</c:formatCode>
                <c:ptCount val="12"/>
                <c:pt idx="0">
                  <c:v>1042476.29</c:v>
                </c:pt>
                <c:pt idx="1">
                  <c:v>936568.20000000019</c:v>
                </c:pt>
                <c:pt idx="2">
                  <c:v>2165312.7999999998</c:v>
                </c:pt>
                <c:pt idx="3">
                  <c:v>4315581.96</c:v>
                </c:pt>
                <c:pt idx="4">
                  <c:v>7214460.0599999987</c:v>
                </c:pt>
                <c:pt idx="5">
                  <c:v>7924028.4199999981</c:v>
                </c:pt>
                <c:pt idx="6">
                  <c:v>8207454.0600000005</c:v>
                </c:pt>
                <c:pt idx="7">
                  <c:v>7279032.1199999992</c:v>
                </c:pt>
                <c:pt idx="8">
                  <c:v>4949208.41</c:v>
                </c:pt>
                <c:pt idx="9">
                  <c:v>5002346.5699999994</c:v>
                </c:pt>
                <c:pt idx="10">
                  <c:v>29934637.549999997</c:v>
                </c:pt>
                <c:pt idx="11">
                  <c:v>49878693.49000001</c:v>
                </c:pt>
              </c:numCache>
            </c:numRef>
          </c:val>
          <c:smooth val="0"/>
          <c:extLst>
            <c:ext xmlns:c16="http://schemas.microsoft.com/office/drawing/2014/chart" uri="{C3380CC4-5D6E-409C-BE32-E72D297353CC}">
              <c16:uniqueId val="{00000010-2501-4D3E-A667-14C99ED4FF4C}"/>
            </c:ext>
          </c:extLst>
        </c:ser>
        <c:dLbls>
          <c:showLegendKey val="0"/>
          <c:showVal val="0"/>
          <c:showCatName val="0"/>
          <c:showSerName val="0"/>
          <c:showPercent val="0"/>
          <c:showBubbleSize val="0"/>
        </c:dLbls>
        <c:smooth val="0"/>
        <c:axId val="971704463"/>
        <c:axId val="971709871"/>
      </c:lineChart>
      <c:catAx>
        <c:axId val="9717044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1709871"/>
        <c:crosses val="autoZero"/>
        <c:auto val="1"/>
        <c:lblAlgn val="ctr"/>
        <c:lblOffset val="100"/>
        <c:noMultiLvlLbl val="0"/>
      </c:catAx>
      <c:valAx>
        <c:axId val="97170987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170446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ANALYSIS.xlsx]ProfitoverDay!PivotTable3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ProfitoverDay!$C$3:$C$4</c:f>
              <c:strCache>
                <c:ptCount val="1"/>
                <c:pt idx="0">
                  <c:v>2014</c:v>
                </c:pt>
              </c:strCache>
            </c:strRef>
          </c:tx>
          <c:spPr>
            <a:solidFill>
              <a:schemeClr val="accent1"/>
            </a:solidFill>
            <a:ln>
              <a:noFill/>
            </a:ln>
            <a:effectLst/>
          </c:spPr>
          <c:invertIfNegative val="0"/>
          <c:cat>
            <c:strRef>
              <c:f>ProfitoverDay!$B$5:$B$12</c:f>
              <c:strCache>
                <c:ptCount val="7"/>
                <c:pt idx="0">
                  <c:v>Sunday</c:v>
                </c:pt>
                <c:pt idx="1">
                  <c:v>Monday</c:v>
                </c:pt>
                <c:pt idx="2">
                  <c:v>Tuesday</c:v>
                </c:pt>
                <c:pt idx="3">
                  <c:v>Wednesday</c:v>
                </c:pt>
                <c:pt idx="4">
                  <c:v>Thursday</c:v>
                </c:pt>
                <c:pt idx="5">
                  <c:v>Friday</c:v>
                </c:pt>
                <c:pt idx="6">
                  <c:v>Saturday</c:v>
                </c:pt>
              </c:strCache>
            </c:strRef>
          </c:cat>
          <c:val>
            <c:numRef>
              <c:f>ProfitoverDay!$C$5:$C$12</c:f>
              <c:numCache>
                <c:formatCode>0.00%</c:formatCode>
                <c:ptCount val="7"/>
                <c:pt idx="0">
                  <c:v>0.14079202512741754</c:v>
                </c:pt>
                <c:pt idx="1">
                  <c:v>0.14281469845212125</c:v>
                </c:pt>
                <c:pt idx="2">
                  <c:v>0.14643754260738062</c:v>
                </c:pt>
                <c:pt idx="3">
                  <c:v>0.1458697179662847</c:v>
                </c:pt>
                <c:pt idx="4">
                  <c:v>0.13970412284705003</c:v>
                </c:pt>
                <c:pt idx="5">
                  <c:v>0.14336310808208214</c:v>
                </c:pt>
                <c:pt idx="6">
                  <c:v>0.14101878491766384</c:v>
                </c:pt>
              </c:numCache>
            </c:numRef>
          </c:val>
          <c:extLst>
            <c:ext xmlns:c16="http://schemas.microsoft.com/office/drawing/2014/chart" uri="{C3380CC4-5D6E-409C-BE32-E72D297353CC}">
              <c16:uniqueId val="{00000000-5B9D-414C-A2EA-EE9D7656D50D}"/>
            </c:ext>
          </c:extLst>
        </c:ser>
        <c:ser>
          <c:idx val="1"/>
          <c:order val="1"/>
          <c:tx>
            <c:strRef>
              <c:f>ProfitoverDay!$D$3:$D$4</c:f>
              <c:strCache>
                <c:ptCount val="1"/>
                <c:pt idx="0">
                  <c:v>2015</c:v>
                </c:pt>
              </c:strCache>
            </c:strRef>
          </c:tx>
          <c:spPr>
            <a:solidFill>
              <a:schemeClr val="accent2"/>
            </a:solidFill>
            <a:ln>
              <a:noFill/>
            </a:ln>
            <a:effectLst/>
          </c:spPr>
          <c:invertIfNegative val="0"/>
          <c:cat>
            <c:strRef>
              <c:f>ProfitoverDay!$B$5:$B$12</c:f>
              <c:strCache>
                <c:ptCount val="7"/>
                <c:pt idx="0">
                  <c:v>Sunday</c:v>
                </c:pt>
                <c:pt idx="1">
                  <c:v>Monday</c:v>
                </c:pt>
                <c:pt idx="2">
                  <c:v>Tuesday</c:v>
                </c:pt>
                <c:pt idx="3">
                  <c:v>Wednesday</c:v>
                </c:pt>
                <c:pt idx="4">
                  <c:v>Thursday</c:v>
                </c:pt>
                <c:pt idx="5">
                  <c:v>Friday</c:v>
                </c:pt>
                <c:pt idx="6">
                  <c:v>Saturday</c:v>
                </c:pt>
              </c:strCache>
            </c:strRef>
          </c:cat>
          <c:val>
            <c:numRef>
              <c:f>ProfitoverDay!$D$5:$D$12</c:f>
              <c:numCache>
                <c:formatCode>0.00%</c:formatCode>
                <c:ptCount val="7"/>
                <c:pt idx="0">
                  <c:v>0.14487284892267596</c:v>
                </c:pt>
                <c:pt idx="1">
                  <c:v>0.14081349908746799</c:v>
                </c:pt>
                <c:pt idx="2">
                  <c:v>0.14118688586278774</c:v>
                </c:pt>
                <c:pt idx="3">
                  <c:v>0.15336673963759601</c:v>
                </c:pt>
                <c:pt idx="4">
                  <c:v>0.13618062863032762</c:v>
                </c:pt>
                <c:pt idx="5">
                  <c:v>0.13477275738590647</c:v>
                </c:pt>
                <c:pt idx="6">
                  <c:v>0.14880664047323816</c:v>
                </c:pt>
              </c:numCache>
            </c:numRef>
          </c:val>
          <c:extLst>
            <c:ext xmlns:c16="http://schemas.microsoft.com/office/drawing/2014/chart" uri="{C3380CC4-5D6E-409C-BE32-E72D297353CC}">
              <c16:uniqueId val="{00000013-5B9D-414C-A2EA-EE9D7656D50D}"/>
            </c:ext>
          </c:extLst>
        </c:ser>
        <c:ser>
          <c:idx val="2"/>
          <c:order val="2"/>
          <c:tx>
            <c:strRef>
              <c:f>ProfitoverDay!$E$3:$E$4</c:f>
              <c:strCache>
                <c:ptCount val="1"/>
                <c:pt idx="0">
                  <c:v>2016</c:v>
                </c:pt>
              </c:strCache>
            </c:strRef>
          </c:tx>
          <c:spPr>
            <a:solidFill>
              <a:schemeClr val="accent3"/>
            </a:solidFill>
            <a:ln>
              <a:noFill/>
            </a:ln>
            <a:effectLst/>
          </c:spPr>
          <c:invertIfNegative val="0"/>
          <c:cat>
            <c:strRef>
              <c:f>ProfitoverDay!$B$5:$B$12</c:f>
              <c:strCache>
                <c:ptCount val="7"/>
                <c:pt idx="0">
                  <c:v>Sunday</c:v>
                </c:pt>
                <c:pt idx="1">
                  <c:v>Monday</c:v>
                </c:pt>
                <c:pt idx="2">
                  <c:v>Tuesday</c:v>
                </c:pt>
                <c:pt idx="3">
                  <c:v>Wednesday</c:v>
                </c:pt>
                <c:pt idx="4">
                  <c:v>Thursday</c:v>
                </c:pt>
                <c:pt idx="5">
                  <c:v>Friday</c:v>
                </c:pt>
                <c:pt idx="6">
                  <c:v>Saturday</c:v>
                </c:pt>
              </c:strCache>
            </c:strRef>
          </c:cat>
          <c:val>
            <c:numRef>
              <c:f>ProfitoverDay!$E$5:$E$12</c:f>
              <c:numCache>
                <c:formatCode>0.00%</c:formatCode>
                <c:ptCount val="7"/>
                <c:pt idx="0">
                  <c:v>0.14394737187135365</c:v>
                </c:pt>
                <c:pt idx="1">
                  <c:v>0.13465966641486679</c:v>
                </c:pt>
                <c:pt idx="2">
                  <c:v>0.14279285112187901</c:v>
                </c:pt>
                <c:pt idx="3">
                  <c:v>0.13817952996918706</c:v>
                </c:pt>
                <c:pt idx="4">
                  <c:v>0.14091489472676438</c:v>
                </c:pt>
                <c:pt idx="5">
                  <c:v>0.15049151615082296</c:v>
                </c:pt>
                <c:pt idx="6">
                  <c:v>0.14901417321965738</c:v>
                </c:pt>
              </c:numCache>
            </c:numRef>
          </c:val>
          <c:extLst>
            <c:ext xmlns:c16="http://schemas.microsoft.com/office/drawing/2014/chart" uri="{C3380CC4-5D6E-409C-BE32-E72D297353CC}">
              <c16:uniqueId val="{00000014-5B9D-414C-A2EA-EE9D7656D50D}"/>
            </c:ext>
          </c:extLst>
        </c:ser>
        <c:ser>
          <c:idx val="3"/>
          <c:order val="3"/>
          <c:tx>
            <c:strRef>
              <c:f>ProfitoverDay!$F$3:$F$4</c:f>
              <c:strCache>
                <c:ptCount val="1"/>
                <c:pt idx="0">
                  <c:v>2017</c:v>
                </c:pt>
              </c:strCache>
            </c:strRef>
          </c:tx>
          <c:spPr>
            <a:solidFill>
              <a:schemeClr val="accent4"/>
            </a:solidFill>
            <a:ln>
              <a:noFill/>
            </a:ln>
            <a:effectLst/>
          </c:spPr>
          <c:invertIfNegative val="0"/>
          <c:cat>
            <c:strRef>
              <c:f>ProfitoverDay!$B$5:$B$12</c:f>
              <c:strCache>
                <c:ptCount val="7"/>
                <c:pt idx="0">
                  <c:v>Sunday</c:v>
                </c:pt>
                <c:pt idx="1">
                  <c:v>Monday</c:v>
                </c:pt>
                <c:pt idx="2">
                  <c:v>Tuesday</c:v>
                </c:pt>
                <c:pt idx="3">
                  <c:v>Wednesday</c:v>
                </c:pt>
                <c:pt idx="4">
                  <c:v>Thursday</c:v>
                </c:pt>
                <c:pt idx="5">
                  <c:v>Friday</c:v>
                </c:pt>
                <c:pt idx="6">
                  <c:v>Saturday</c:v>
                </c:pt>
              </c:strCache>
            </c:strRef>
          </c:cat>
          <c:val>
            <c:numRef>
              <c:f>ProfitoverDay!$F$5:$F$12</c:f>
              <c:numCache>
                <c:formatCode>0.00%</c:formatCode>
                <c:ptCount val="7"/>
                <c:pt idx="0">
                  <c:v>0.14208074471507445</c:v>
                </c:pt>
                <c:pt idx="1">
                  <c:v>0.14306056291061209</c:v>
                </c:pt>
                <c:pt idx="2">
                  <c:v>0.14168405359113381</c:v>
                </c:pt>
                <c:pt idx="3">
                  <c:v>0.14396790526278438</c:v>
                </c:pt>
                <c:pt idx="4">
                  <c:v>0.13700246556261439</c:v>
                </c:pt>
                <c:pt idx="5">
                  <c:v>0.1425520347292763</c:v>
                </c:pt>
                <c:pt idx="6">
                  <c:v>0.14965223511398137</c:v>
                </c:pt>
              </c:numCache>
            </c:numRef>
          </c:val>
          <c:extLst>
            <c:ext xmlns:c16="http://schemas.microsoft.com/office/drawing/2014/chart" uri="{C3380CC4-5D6E-409C-BE32-E72D297353CC}">
              <c16:uniqueId val="{00000015-5B9D-414C-A2EA-EE9D7656D50D}"/>
            </c:ext>
          </c:extLst>
        </c:ser>
        <c:dLbls>
          <c:showLegendKey val="0"/>
          <c:showVal val="0"/>
          <c:showCatName val="0"/>
          <c:showSerName val="0"/>
          <c:showPercent val="0"/>
          <c:showBubbleSize val="0"/>
        </c:dLbls>
        <c:gapWidth val="219"/>
        <c:overlap val="-27"/>
        <c:axId val="979702015"/>
        <c:axId val="979706591"/>
      </c:barChart>
      <c:catAx>
        <c:axId val="9797020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9706591"/>
        <c:crosses val="autoZero"/>
        <c:auto val="1"/>
        <c:lblAlgn val="ctr"/>
        <c:lblOffset val="100"/>
        <c:noMultiLvlLbl val="0"/>
      </c:catAx>
      <c:valAx>
        <c:axId val="97970659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9702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ANALYSIS.xlsx]Product-Country!PivotTable1</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'Product-Country'!$D$4:$D$5</c:f>
              <c:strCache>
                <c:ptCount val="1"/>
                <c:pt idx="0">
                  <c:v>2014</c:v>
                </c:pt>
              </c:strCache>
            </c:strRef>
          </c:tx>
          <c:spPr>
            <a:solidFill>
              <a:schemeClr val="accent1"/>
            </a:solidFill>
            <a:ln>
              <a:noFill/>
            </a:ln>
            <a:effectLst/>
          </c:spPr>
          <c:invertIfNegative val="0"/>
          <c:cat>
            <c:multiLvlStrRef>
              <c:f>'Product-Country'!$B$6:$C$28</c:f>
              <c:multiLvlStrCache>
                <c:ptCount val="21"/>
                <c:lvl>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Sunset</c:v>
                  </c:pt>
                  <c:pt idx="18">
                    <c:v>Sunshine</c:v>
                  </c:pt>
                  <c:pt idx="19">
                    <c:v>Sunspot</c:v>
                  </c:pt>
                  <c:pt idx="20">
                    <c:v>Yanaki</c:v>
                  </c:pt>
                </c:lvl>
                <c:lvl>
                  <c:pt idx="0">
                    <c:v>Aprine</c:v>
                  </c:pt>
                </c:lvl>
              </c:multiLvlStrCache>
            </c:multiLvlStrRef>
          </c:cat>
          <c:val>
            <c:numRef>
              <c:f>'Product-Country'!$D$6:$D$28</c:f>
              <c:numCache>
                <c:formatCode>#,##0</c:formatCode>
                <c:ptCount val="21"/>
                <c:pt idx="0">
                  <c:v>8942.1600000000017</c:v>
                </c:pt>
                <c:pt idx="1">
                  <c:v>10465.49</c:v>
                </c:pt>
                <c:pt idx="2">
                  <c:v>20021.469999999998</c:v>
                </c:pt>
                <c:pt idx="3">
                  <c:v>15215.279999999999</c:v>
                </c:pt>
                <c:pt idx="4">
                  <c:v>18110.139999999996</c:v>
                </c:pt>
                <c:pt idx="5">
                  <c:v>2318.5699999999997</c:v>
                </c:pt>
                <c:pt idx="6">
                  <c:v>11032.419999999998</c:v>
                </c:pt>
                <c:pt idx="7">
                  <c:v>1837.9100000000003</c:v>
                </c:pt>
                <c:pt idx="8">
                  <c:v>6417.4</c:v>
                </c:pt>
                <c:pt idx="9">
                  <c:v>7251.02</c:v>
                </c:pt>
                <c:pt idx="10">
                  <c:v>1311.19</c:v>
                </c:pt>
                <c:pt idx="11">
                  <c:v>20478.93</c:v>
                </c:pt>
                <c:pt idx="12">
                  <c:v>7784.7300000000014</c:v>
                </c:pt>
                <c:pt idx="13">
                  <c:v>16091.710000000001</c:v>
                </c:pt>
                <c:pt idx="14">
                  <c:v>6107.0299999999988</c:v>
                </c:pt>
                <c:pt idx="15">
                  <c:v>11531.710000000001</c:v>
                </c:pt>
                <c:pt idx="16">
                  <c:v>5168.01</c:v>
                </c:pt>
                <c:pt idx="17">
                  <c:v>8892.6600000000017</c:v>
                </c:pt>
                <c:pt idx="18">
                  <c:v>6138.5599999999995</c:v>
                </c:pt>
                <c:pt idx="19">
                  <c:v>3937.2200000000003</c:v>
                </c:pt>
                <c:pt idx="20">
                  <c:v>8597.2000000000007</c:v>
                </c:pt>
              </c:numCache>
            </c:numRef>
          </c:val>
          <c:extLst>
            <c:ext xmlns:c16="http://schemas.microsoft.com/office/drawing/2014/chart" uri="{C3380CC4-5D6E-409C-BE32-E72D297353CC}">
              <c16:uniqueId val="{00000000-13F2-4891-821D-8C878F96B09A}"/>
            </c:ext>
          </c:extLst>
        </c:ser>
        <c:ser>
          <c:idx val="1"/>
          <c:order val="1"/>
          <c:tx>
            <c:strRef>
              <c:f>'Product-Country'!$E$4:$E$5</c:f>
              <c:strCache>
                <c:ptCount val="1"/>
                <c:pt idx="0">
                  <c:v>2015</c:v>
                </c:pt>
              </c:strCache>
            </c:strRef>
          </c:tx>
          <c:spPr>
            <a:solidFill>
              <a:schemeClr val="accent2"/>
            </a:solidFill>
            <a:ln>
              <a:noFill/>
            </a:ln>
            <a:effectLst/>
          </c:spPr>
          <c:invertIfNegative val="0"/>
          <c:cat>
            <c:multiLvlStrRef>
              <c:f>'Product-Country'!$B$6:$C$28</c:f>
              <c:multiLvlStrCache>
                <c:ptCount val="21"/>
                <c:lvl>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Sunset</c:v>
                  </c:pt>
                  <c:pt idx="18">
                    <c:v>Sunshine</c:v>
                  </c:pt>
                  <c:pt idx="19">
                    <c:v>Sunspot</c:v>
                  </c:pt>
                  <c:pt idx="20">
                    <c:v>Yanaki</c:v>
                  </c:pt>
                </c:lvl>
                <c:lvl>
                  <c:pt idx="0">
                    <c:v>Aprine</c:v>
                  </c:pt>
                </c:lvl>
              </c:multiLvlStrCache>
            </c:multiLvlStrRef>
          </c:cat>
          <c:val>
            <c:numRef>
              <c:f>'Product-Country'!$E$6:$E$28</c:f>
              <c:numCache>
                <c:formatCode>#,##0</c:formatCode>
                <c:ptCount val="21"/>
                <c:pt idx="0">
                  <c:v>9628.380000000001</c:v>
                </c:pt>
                <c:pt idx="1">
                  <c:v>16551.579999999998</c:v>
                </c:pt>
                <c:pt idx="2">
                  <c:v>25848.089999999997</c:v>
                </c:pt>
                <c:pt idx="3">
                  <c:v>28629.509999999995</c:v>
                </c:pt>
                <c:pt idx="4">
                  <c:v>25737.130000000005</c:v>
                </c:pt>
                <c:pt idx="5">
                  <c:v>5514.81</c:v>
                </c:pt>
                <c:pt idx="6">
                  <c:v>17877.370000000003</c:v>
                </c:pt>
                <c:pt idx="7">
                  <c:v>4928.54</c:v>
                </c:pt>
                <c:pt idx="8">
                  <c:v>11959.46</c:v>
                </c:pt>
                <c:pt idx="9">
                  <c:v>4092.4899999999989</c:v>
                </c:pt>
                <c:pt idx="10">
                  <c:v>2087.2599999999998</c:v>
                </c:pt>
                <c:pt idx="11">
                  <c:v>26739.760000000002</c:v>
                </c:pt>
                <c:pt idx="12">
                  <c:v>6379.0500000000011</c:v>
                </c:pt>
                <c:pt idx="13">
                  <c:v>17050.730000000003</c:v>
                </c:pt>
                <c:pt idx="14">
                  <c:v>9844.19</c:v>
                </c:pt>
                <c:pt idx="15">
                  <c:v>18471.97</c:v>
                </c:pt>
                <c:pt idx="16">
                  <c:v>11310.86</c:v>
                </c:pt>
                <c:pt idx="17">
                  <c:v>9706.119999999999</c:v>
                </c:pt>
                <c:pt idx="18">
                  <c:v>14107.590000000004</c:v>
                </c:pt>
                <c:pt idx="19">
                  <c:v>3113.1900000000005</c:v>
                </c:pt>
                <c:pt idx="20">
                  <c:v>14071.6</c:v>
                </c:pt>
              </c:numCache>
            </c:numRef>
          </c:val>
          <c:extLst>
            <c:ext xmlns:c16="http://schemas.microsoft.com/office/drawing/2014/chart" uri="{C3380CC4-5D6E-409C-BE32-E72D297353CC}">
              <c16:uniqueId val="{00000001-13F2-4891-821D-8C878F96B09A}"/>
            </c:ext>
          </c:extLst>
        </c:ser>
        <c:ser>
          <c:idx val="2"/>
          <c:order val="2"/>
          <c:tx>
            <c:strRef>
              <c:f>'Product-Country'!$F$4:$F$5</c:f>
              <c:strCache>
                <c:ptCount val="1"/>
                <c:pt idx="0">
                  <c:v>2016</c:v>
                </c:pt>
              </c:strCache>
            </c:strRef>
          </c:tx>
          <c:spPr>
            <a:solidFill>
              <a:schemeClr val="accent3"/>
            </a:solidFill>
            <a:ln>
              <a:noFill/>
            </a:ln>
            <a:effectLst/>
          </c:spPr>
          <c:invertIfNegative val="0"/>
          <c:cat>
            <c:multiLvlStrRef>
              <c:f>'Product-Country'!$B$6:$C$28</c:f>
              <c:multiLvlStrCache>
                <c:ptCount val="21"/>
                <c:lvl>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Sunset</c:v>
                  </c:pt>
                  <c:pt idx="18">
                    <c:v>Sunshine</c:v>
                  </c:pt>
                  <c:pt idx="19">
                    <c:v>Sunspot</c:v>
                  </c:pt>
                  <c:pt idx="20">
                    <c:v>Yanaki</c:v>
                  </c:pt>
                </c:lvl>
                <c:lvl>
                  <c:pt idx="0">
                    <c:v>Aprine</c:v>
                  </c:pt>
                </c:lvl>
              </c:multiLvlStrCache>
            </c:multiLvlStrRef>
          </c:cat>
          <c:val>
            <c:numRef>
              <c:f>'Product-Country'!$F$6:$F$28</c:f>
              <c:numCache>
                <c:formatCode>#,##0</c:formatCode>
                <c:ptCount val="21"/>
                <c:pt idx="0">
                  <c:v>15684.450000000004</c:v>
                </c:pt>
                <c:pt idx="1">
                  <c:v>15799.320000000003</c:v>
                </c:pt>
                <c:pt idx="2">
                  <c:v>41782.759999999995</c:v>
                </c:pt>
                <c:pt idx="3">
                  <c:v>39408.729999999996</c:v>
                </c:pt>
                <c:pt idx="4">
                  <c:v>43842.299999999996</c:v>
                </c:pt>
                <c:pt idx="5">
                  <c:v>8027.0099999999993</c:v>
                </c:pt>
                <c:pt idx="6">
                  <c:v>31068.53</c:v>
                </c:pt>
                <c:pt idx="7">
                  <c:v>4787.3500000000004</c:v>
                </c:pt>
                <c:pt idx="8">
                  <c:v>14180.669999999998</c:v>
                </c:pt>
                <c:pt idx="9">
                  <c:v>11862.100000000002</c:v>
                </c:pt>
                <c:pt idx="10">
                  <c:v>2973.78</c:v>
                </c:pt>
                <c:pt idx="11">
                  <c:v>44983.190000000017</c:v>
                </c:pt>
                <c:pt idx="12">
                  <c:v>8047.0699999999979</c:v>
                </c:pt>
                <c:pt idx="13">
                  <c:v>22145.879999999997</c:v>
                </c:pt>
                <c:pt idx="14">
                  <c:v>10294.299999999999</c:v>
                </c:pt>
                <c:pt idx="15">
                  <c:v>23457.510000000002</c:v>
                </c:pt>
                <c:pt idx="16">
                  <c:v>12873.09</c:v>
                </c:pt>
                <c:pt idx="17">
                  <c:v>18984.77</c:v>
                </c:pt>
                <c:pt idx="18">
                  <c:v>18172.310000000001</c:v>
                </c:pt>
                <c:pt idx="19">
                  <c:v>6117.6</c:v>
                </c:pt>
                <c:pt idx="20">
                  <c:v>21016</c:v>
                </c:pt>
              </c:numCache>
            </c:numRef>
          </c:val>
          <c:extLst>
            <c:ext xmlns:c16="http://schemas.microsoft.com/office/drawing/2014/chart" uri="{C3380CC4-5D6E-409C-BE32-E72D297353CC}">
              <c16:uniqueId val="{00000002-13F2-4891-821D-8C878F96B09A}"/>
            </c:ext>
          </c:extLst>
        </c:ser>
        <c:ser>
          <c:idx val="3"/>
          <c:order val="3"/>
          <c:tx>
            <c:strRef>
              <c:f>'Product-Country'!$G$4:$G$5</c:f>
              <c:strCache>
                <c:ptCount val="1"/>
                <c:pt idx="0">
                  <c:v>2017</c:v>
                </c:pt>
              </c:strCache>
            </c:strRef>
          </c:tx>
          <c:spPr>
            <a:solidFill>
              <a:schemeClr val="accent4"/>
            </a:solidFill>
            <a:ln>
              <a:noFill/>
            </a:ln>
            <a:effectLst/>
          </c:spPr>
          <c:invertIfNegative val="0"/>
          <c:cat>
            <c:multiLvlStrRef>
              <c:f>'Product-Country'!$B$6:$C$28</c:f>
              <c:multiLvlStrCache>
                <c:ptCount val="21"/>
                <c:lvl>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Sunset</c:v>
                  </c:pt>
                  <c:pt idx="18">
                    <c:v>Sunshine</c:v>
                  </c:pt>
                  <c:pt idx="19">
                    <c:v>Sunspot</c:v>
                  </c:pt>
                  <c:pt idx="20">
                    <c:v>Yanaki</c:v>
                  </c:pt>
                </c:lvl>
                <c:lvl>
                  <c:pt idx="0">
                    <c:v>Aprine</c:v>
                  </c:pt>
                </c:lvl>
              </c:multiLvlStrCache>
            </c:multiLvlStrRef>
          </c:cat>
          <c:val>
            <c:numRef>
              <c:f>'Product-Country'!$G$6:$G$28</c:f>
              <c:numCache>
                <c:formatCode>#,##0</c:formatCode>
                <c:ptCount val="21"/>
                <c:pt idx="0">
                  <c:v>12669.399999999998</c:v>
                </c:pt>
                <c:pt idx="1">
                  <c:v>23523.100000000002</c:v>
                </c:pt>
                <c:pt idx="2">
                  <c:v>37679.299999999996</c:v>
                </c:pt>
                <c:pt idx="3">
                  <c:v>30915.310000000005</c:v>
                </c:pt>
                <c:pt idx="4">
                  <c:v>38780.17</c:v>
                </c:pt>
                <c:pt idx="5">
                  <c:v>7922.6600000000008</c:v>
                </c:pt>
                <c:pt idx="6">
                  <c:v>26946.120000000003</c:v>
                </c:pt>
                <c:pt idx="7">
                  <c:v>5761.02</c:v>
                </c:pt>
                <c:pt idx="8">
                  <c:v>13215.86</c:v>
                </c:pt>
                <c:pt idx="9">
                  <c:v>5734.2800000000025</c:v>
                </c:pt>
                <c:pt idx="10">
                  <c:v>3675.08</c:v>
                </c:pt>
                <c:pt idx="11">
                  <c:v>35382.710000000006</c:v>
                </c:pt>
                <c:pt idx="12">
                  <c:v>12194.439999999999</c:v>
                </c:pt>
                <c:pt idx="13">
                  <c:v>23030.99</c:v>
                </c:pt>
                <c:pt idx="14">
                  <c:v>12431.170000000002</c:v>
                </c:pt>
                <c:pt idx="15">
                  <c:v>20443.64</c:v>
                </c:pt>
                <c:pt idx="16">
                  <c:v>12442.52</c:v>
                </c:pt>
                <c:pt idx="17">
                  <c:v>11897.919999999998</c:v>
                </c:pt>
                <c:pt idx="18">
                  <c:v>19633.379999999997</c:v>
                </c:pt>
                <c:pt idx="19">
                  <c:v>4597.6000000000004</c:v>
                </c:pt>
                <c:pt idx="20">
                  <c:v>17394.52</c:v>
                </c:pt>
              </c:numCache>
            </c:numRef>
          </c:val>
          <c:extLst>
            <c:ext xmlns:c16="http://schemas.microsoft.com/office/drawing/2014/chart" uri="{C3380CC4-5D6E-409C-BE32-E72D297353CC}">
              <c16:uniqueId val="{00000003-13F2-4891-821D-8C878F96B09A}"/>
            </c:ext>
          </c:extLst>
        </c:ser>
        <c:dLbls>
          <c:showLegendKey val="0"/>
          <c:showVal val="0"/>
          <c:showCatName val="0"/>
          <c:showSerName val="0"/>
          <c:showPercent val="0"/>
          <c:showBubbleSize val="0"/>
        </c:dLbls>
        <c:gapWidth val="60"/>
        <c:overlap val="100"/>
        <c:axId val="1273565712"/>
        <c:axId val="1273542000"/>
      </c:barChart>
      <c:catAx>
        <c:axId val="127356571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3542000"/>
        <c:crosses val="autoZero"/>
        <c:auto val="1"/>
        <c:lblAlgn val="ctr"/>
        <c:lblOffset val="100"/>
        <c:noMultiLvlLbl val="0"/>
      </c:catAx>
      <c:valAx>
        <c:axId val="1273542000"/>
        <c:scaling>
          <c:orientation val="minMax"/>
        </c:scaling>
        <c:delete val="0"/>
        <c:axPos val="b"/>
        <c:numFmt formatCode="&quot;$&quot;0,&quot;K&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356571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ANALYSIS.xlsx]Website-Product!PivotTable4</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'Website-Product'!$C$13:$C$14</c:f>
              <c:strCache>
                <c:ptCount val="1"/>
                <c:pt idx="0">
                  <c:v>amazon.com</c:v>
                </c:pt>
              </c:strCache>
            </c:strRef>
          </c:tx>
          <c:spPr>
            <a:solidFill>
              <a:schemeClr val="accent1"/>
            </a:solidFill>
            <a:ln>
              <a:noFill/>
            </a:ln>
            <a:effectLst/>
          </c:spPr>
          <c:invertIfNegative val="0"/>
          <c:cat>
            <c:strRef>
              <c:f>'Website-Product'!$B$15:$B$37</c:f>
              <c:strCache>
                <c:ptCount val="22"/>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Quad</c:v>
                </c:pt>
                <c:pt idx="18">
                  <c:v>Sunset</c:v>
                </c:pt>
                <c:pt idx="19">
                  <c:v>Sunshine</c:v>
                </c:pt>
                <c:pt idx="20">
                  <c:v>Sunspot</c:v>
                </c:pt>
                <c:pt idx="21">
                  <c:v>Yanaki</c:v>
                </c:pt>
              </c:strCache>
            </c:strRef>
          </c:cat>
          <c:val>
            <c:numRef>
              <c:f>'Website-Product'!$C$15:$C$37</c:f>
              <c:numCache>
                <c:formatCode>0.00%</c:formatCode>
                <c:ptCount val="22"/>
                <c:pt idx="0">
                  <c:v>9.1258234015197004E-2</c:v>
                </c:pt>
                <c:pt idx="1">
                  <c:v>0.12117399056966714</c:v>
                </c:pt>
                <c:pt idx="2">
                  <c:v>0.24725738638279324</c:v>
                </c:pt>
                <c:pt idx="3">
                  <c:v>0.21524704716131191</c:v>
                </c:pt>
                <c:pt idx="4">
                  <c:v>0.22720882564833597</c:v>
                </c:pt>
                <c:pt idx="5">
                  <c:v>3.9863290624223294E-2</c:v>
                </c:pt>
                <c:pt idx="6">
                  <c:v>0.16429344231401882</c:v>
                </c:pt>
                <c:pt idx="7">
                  <c:v>3.3985621138332443E-2</c:v>
                </c:pt>
                <c:pt idx="8">
                  <c:v>8.6100797191554695E-2</c:v>
                </c:pt>
                <c:pt idx="9">
                  <c:v>5.7445538806465413E-2</c:v>
                </c:pt>
                <c:pt idx="10">
                  <c:v>1.9408486048147017E-2</c:v>
                </c:pt>
                <c:pt idx="11">
                  <c:v>0.24294777944886251</c:v>
                </c:pt>
                <c:pt idx="12">
                  <c:v>5.8611835890754735E-2</c:v>
                </c:pt>
                <c:pt idx="13">
                  <c:v>0.14932053259236566</c:v>
                </c:pt>
                <c:pt idx="14">
                  <c:v>7.0327949004480861E-2</c:v>
                </c:pt>
                <c:pt idx="15">
                  <c:v>0.14516990605709276</c:v>
                </c:pt>
                <c:pt idx="16">
                  <c:v>8.0877216059425841E-2</c:v>
                </c:pt>
                <c:pt idx="17">
                  <c:v>0.85002314232576581</c:v>
                </c:pt>
                <c:pt idx="18">
                  <c:v>0.10051757608208706</c:v>
                </c:pt>
                <c:pt idx="19">
                  <c:v>0.11073329195592323</c:v>
                </c:pt>
                <c:pt idx="20">
                  <c:v>3.3914952902144427E-2</c:v>
                </c:pt>
                <c:pt idx="21">
                  <c:v>0.13466768632315659</c:v>
                </c:pt>
              </c:numCache>
            </c:numRef>
          </c:val>
          <c:extLst>
            <c:ext xmlns:c16="http://schemas.microsoft.com/office/drawing/2014/chart" uri="{C3380CC4-5D6E-409C-BE32-E72D297353CC}">
              <c16:uniqueId val="{00000000-82B5-4D54-8387-18899BB417B0}"/>
            </c:ext>
          </c:extLst>
        </c:ser>
        <c:ser>
          <c:idx val="1"/>
          <c:order val="1"/>
          <c:tx>
            <c:strRef>
              <c:f>'Website-Product'!$D$13:$D$14</c:f>
              <c:strCache>
                <c:ptCount val="1"/>
                <c:pt idx="0">
                  <c:v>coloradoboomerangs.com</c:v>
                </c:pt>
              </c:strCache>
            </c:strRef>
          </c:tx>
          <c:spPr>
            <a:solidFill>
              <a:schemeClr val="accent2"/>
            </a:solidFill>
            <a:ln>
              <a:noFill/>
            </a:ln>
            <a:effectLst/>
          </c:spPr>
          <c:invertIfNegative val="0"/>
          <c:cat>
            <c:strRef>
              <c:f>'Website-Product'!$B$15:$B$37</c:f>
              <c:strCache>
                <c:ptCount val="22"/>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Quad</c:v>
                </c:pt>
                <c:pt idx="18">
                  <c:v>Sunset</c:v>
                </c:pt>
                <c:pt idx="19">
                  <c:v>Sunshine</c:v>
                </c:pt>
                <c:pt idx="20">
                  <c:v>Sunspot</c:v>
                </c:pt>
                <c:pt idx="21">
                  <c:v>Yanaki</c:v>
                </c:pt>
              </c:strCache>
            </c:strRef>
          </c:cat>
          <c:val>
            <c:numRef>
              <c:f>'Website-Product'!$D$15:$D$37</c:f>
              <c:numCache>
                <c:formatCode>0.00%</c:formatCode>
                <c:ptCount val="22"/>
                <c:pt idx="0">
                  <c:v>9.1712445804412346E-2</c:v>
                </c:pt>
                <c:pt idx="1">
                  <c:v>0.1197073053997747</c:v>
                </c:pt>
                <c:pt idx="2">
                  <c:v>0.24715735200015296</c:v>
                </c:pt>
                <c:pt idx="3">
                  <c:v>0.21457367525406459</c:v>
                </c:pt>
                <c:pt idx="4">
                  <c:v>0.22972828918624089</c:v>
                </c:pt>
                <c:pt idx="5">
                  <c:v>4.0558618307300356E-2</c:v>
                </c:pt>
                <c:pt idx="6">
                  <c:v>0.16422464797221081</c:v>
                </c:pt>
                <c:pt idx="7">
                  <c:v>3.3904470922932556E-2</c:v>
                </c:pt>
                <c:pt idx="8">
                  <c:v>8.574914656436157E-2</c:v>
                </c:pt>
                <c:pt idx="9">
                  <c:v>5.5896686014913585E-2</c:v>
                </c:pt>
                <c:pt idx="10">
                  <c:v>1.9761511954569336E-2</c:v>
                </c:pt>
                <c:pt idx="11">
                  <c:v>0.24293185477883686</c:v>
                </c:pt>
                <c:pt idx="12">
                  <c:v>5.8904241514710923E-2</c:v>
                </c:pt>
                <c:pt idx="13">
                  <c:v>0.15260437226101398</c:v>
                </c:pt>
                <c:pt idx="14">
                  <c:v>7.1301949958867031E-2</c:v>
                </c:pt>
                <c:pt idx="15">
                  <c:v>0.14566582376056134</c:v>
                </c:pt>
                <c:pt idx="16">
                  <c:v>7.9294079802247522E-2</c:v>
                </c:pt>
                <c:pt idx="17">
                  <c:v>0.85092034804973227</c:v>
                </c:pt>
                <c:pt idx="18">
                  <c:v>0.1007947458913402</c:v>
                </c:pt>
                <c:pt idx="19">
                  <c:v>0.11119354404996158</c:v>
                </c:pt>
                <c:pt idx="20">
                  <c:v>3.4281052376738945E-2</c:v>
                </c:pt>
                <c:pt idx="21">
                  <c:v>0.13423212560410849</c:v>
                </c:pt>
              </c:numCache>
            </c:numRef>
          </c:val>
          <c:extLst>
            <c:ext xmlns:c16="http://schemas.microsoft.com/office/drawing/2014/chart" uri="{C3380CC4-5D6E-409C-BE32-E72D297353CC}">
              <c16:uniqueId val="{00000001-FD7D-4E3B-807D-9B0DE72516CD}"/>
            </c:ext>
          </c:extLst>
        </c:ser>
        <c:ser>
          <c:idx val="2"/>
          <c:order val="2"/>
          <c:tx>
            <c:strRef>
              <c:f>'Website-Product'!$E$13:$E$14</c:f>
              <c:strCache>
                <c:ptCount val="1"/>
                <c:pt idx="0">
                  <c:v>ebay.com</c:v>
                </c:pt>
              </c:strCache>
            </c:strRef>
          </c:tx>
          <c:spPr>
            <a:solidFill>
              <a:schemeClr val="accent3"/>
            </a:solidFill>
            <a:ln>
              <a:noFill/>
            </a:ln>
            <a:effectLst/>
          </c:spPr>
          <c:invertIfNegative val="0"/>
          <c:cat>
            <c:strRef>
              <c:f>'Website-Product'!$B$15:$B$37</c:f>
              <c:strCache>
                <c:ptCount val="22"/>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Quad</c:v>
                </c:pt>
                <c:pt idx="18">
                  <c:v>Sunset</c:v>
                </c:pt>
                <c:pt idx="19">
                  <c:v>Sunshine</c:v>
                </c:pt>
                <c:pt idx="20">
                  <c:v>Sunspot</c:v>
                </c:pt>
                <c:pt idx="21">
                  <c:v>Yanaki</c:v>
                </c:pt>
              </c:strCache>
            </c:strRef>
          </c:cat>
          <c:val>
            <c:numRef>
              <c:f>'Website-Product'!$E$15:$E$37</c:f>
              <c:numCache>
                <c:formatCode>0.00%</c:formatCode>
                <c:ptCount val="22"/>
                <c:pt idx="0">
                  <c:v>9.1438765953016782E-2</c:v>
                </c:pt>
                <c:pt idx="1">
                  <c:v>0.11982223851677666</c:v>
                </c:pt>
                <c:pt idx="2">
                  <c:v>0.2464326670611772</c:v>
                </c:pt>
                <c:pt idx="3">
                  <c:v>0.21524708751934721</c:v>
                </c:pt>
                <c:pt idx="4">
                  <c:v>0.22951614876243545</c:v>
                </c:pt>
                <c:pt idx="5">
                  <c:v>4.0735935427166491E-2</c:v>
                </c:pt>
                <c:pt idx="6">
                  <c:v>0.16459680267914031</c:v>
                </c:pt>
                <c:pt idx="7">
                  <c:v>3.3523849710981164E-2</c:v>
                </c:pt>
                <c:pt idx="8">
                  <c:v>8.5263069859468271E-2</c:v>
                </c:pt>
                <c:pt idx="9">
                  <c:v>5.6795675261279786E-2</c:v>
                </c:pt>
                <c:pt idx="10">
                  <c:v>2.0051988568509021E-2</c:v>
                </c:pt>
                <c:pt idx="11">
                  <c:v>0.24343520261038851</c:v>
                </c:pt>
                <c:pt idx="12">
                  <c:v>5.8813489800356604E-2</c:v>
                </c:pt>
                <c:pt idx="13">
                  <c:v>0.15178331623149943</c:v>
                </c:pt>
                <c:pt idx="14">
                  <c:v>7.1877773644145992E-2</c:v>
                </c:pt>
                <c:pt idx="15">
                  <c:v>0.14481495012642992</c:v>
                </c:pt>
                <c:pt idx="16">
                  <c:v>8.0960130257168778E-2</c:v>
                </c:pt>
                <c:pt idx="17">
                  <c:v>0.84656123188927457</c:v>
                </c:pt>
                <c:pt idx="18">
                  <c:v>0.10033704980950783</c:v>
                </c:pt>
                <c:pt idx="19">
                  <c:v>0.11170475114115089</c:v>
                </c:pt>
                <c:pt idx="20">
                  <c:v>3.4059338519485179E-2</c:v>
                </c:pt>
                <c:pt idx="21">
                  <c:v>0.13556723976685547</c:v>
                </c:pt>
              </c:numCache>
            </c:numRef>
          </c:val>
          <c:extLst>
            <c:ext xmlns:c16="http://schemas.microsoft.com/office/drawing/2014/chart" uri="{C3380CC4-5D6E-409C-BE32-E72D297353CC}">
              <c16:uniqueId val="{00000002-FD7D-4E3B-807D-9B0DE72516CD}"/>
            </c:ext>
          </c:extLst>
        </c:ser>
        <c:ser>
          <c:idx val="3"/>
          <c:order val="3"/>
          <c:tx>
            <c:strRef>
              <c:f>'Website-Product'!$F$13:$F$14</c:f>
              <c:strCache>
                <c:ptCount val="1"/>
                <c:pt idx="0">
                  <c:v>gel-boomerang.com</c:v>
                </c:pt>
              </c:strCache>
            </c:strRef>
          </c:tx>
          <c:spPr>
            <a:solidFill>
              <a:schemeClr val="accent4"/>
            </a:solidFill>
            <a:ln>
              <a:noFill/>
            </a:ln>
            <a:effectLst/>
          </c:spPr>
          <c:invertIfNegative val="0"/>
          <c:cat>
            <c:strRef>
              <c:f>'Website-Product'!$B$15:$B$37</c:f>
              <c:strCache>
                <c:ptCount val="22"/>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Quad</c:v>
                </c:pt>
                <c:pt idx="18">
                  <c:v>Sunset</c:v>
                </c:pt>
                <c:pt idx="19">
                  <c:v>Sunshine</c:v>
                </c:pt>
                <c:pt idx="20">
                  <c:v>Sunspot</c:v>
                </c:pt>
                <c:pt idx="21">
                  <c:v>Yanaki</c:v>
                </c:pt>
              </c:strCache>
            </c:strRef>
          </c:cat>
          <c:val>
            <c:numRef>
              <c:f>'Website-Product'!$F$15:$F$37</c:f>
              <c:numCache>
                <c:formatCode>0.00%</c:formatCode>
                <c:ptCount val="22"/>
                <c:pt idx="0">
                  <c:v>9.1443194465758368E-2</c:v>
                </c:pt>
                <c:pt idx="1">
                  <c:v>0.12064308672908565</c:v>
                </c:pt>
                <c:pt idx="2">
                  <c:v>0.24558356396997674</c:v>
                </c:pt>
                <c:pt idx="3">
                  <c:v>0.21578440583668745</c:v>
                </c:pt>
                <c:pt idx="4">
                  <c:v>0.22649155228313178</c:v>
                </c:pt>
                <c:pt idx="5">
                  <c:v>4.0745779809493961E-2</c:v>
                </c:pt>
                <c:pt idx="6">
                  <c:v>0.16202231726930541</c:v>
                </c:pt>
                <c:pt idx="7">
                  <c:v>3.2696295983571606E-2</c:v>
                </c:pt>
                <c:pt idx="8">
                  <c:v>8.4591988744409291E-2</c:v>
                </c:pt>
                <c:pt idx="9">
                  <c:v>5.6882248642436295E-2</c:v>
                </c:pt>
                <c:pt idx="10">
                  <c:v>1.9974716586238797E-2</c:v>
                </c:pt>
                <c:pt idx="11">
                  <c:v>0.24218670424648653</c:v>
                </c:pt>
                <c:pt idx="12">
                  <c:v>5.9646797723561316E-2</c:v>
                </c:pt>
                <c:pt idx="13">
                  <c:v>0.151838142772659</c:v>
                </c:pt>
                <c:pt idx="14">
                  <c:v>7.1765207350506885E-2</c:v>
                </c:pt>
                <c:pt idx="15">
                  <c:v>0.14564067988082155</c:v>
                </c:pt>
                <c:pt idx="16">
                  <c:v>7.9817378237115086E-2</c:v>
                </c:pt>
                <c:pt idx="17">
                  <c:v>0.84975713514217333</c:v>
                </c:pt>
                <c:pt idx="18">
                  <c:v>9.8874985483092981E-2</c:v>
                </c:pt>
                <c:pt idx="19">
                  <c:v>0.11081162319331378</c:v>
                </c:pt>
                <c:pt idx="20">
                  <c:v>3.4149605958281912E-2</c:v>
                </c:pt>
                <c:pt idx="21">
                  <c:v>0.13328828198526277</c:v>
                </c:pt>
              </c:numCache>
            </c:numRef>
          </c:val>
          <c:extLst>
            <c:ext xmlns:c16="http://schemas.microsoft.com/office/drawing/2014/chart" uri="{C3380CC4-5D6E-409C-BE32-E72D297353CC}">
              <c16:uniqueId val="{00000003-FD7D-4E3B-807D-9B0DE72516CD}"/>
            </c:ext>
          </c:extLst>
        </c:ser>
        <c:dLbls>
          <c:showLegendKey val="0"/>
          <c:showVal val="0"/>
          <c:showCatName val="0"/>
          <c:showSerName val="0"/>
          <c:showPercent val="0"/>
          <c:showBubbleSize val="0"/>
        </c:dLbls>
        <c:gapWidth val="100"/>
        <c:overlap val="100"/>
        <c:axId val="603782544"/>
        <c:axId val="603787120"/>
      </c:barChart>
      <c:catAx>
        <c:axId val="6037825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3787120"/>
        <c:crosses val="autoZero"/>
        <c:auto val="1"/>
        <c:lblAlgn val="ctr"/>
        <c:lblOffset val="100"/>
        <c:noMultiLvlLbl val="0"/>
      </c:catAx>
      <c:valAx>
        <c:axId val="603787120"/>
        <c:scaling>
          <c:orientation val="minMax"/>
        </c:scaling>
        <c:delete val="0"/>
        <c:axPos val="b"/>
        <c:majorGridlines>
          <c:spPr>
            <a:ln w="9525" cap="flat" cmpd="sng" algn="ctr">
              <a:solidFill>
                <a:schemeClr val="tx1">
                  <a:lumMod val="15000"/>
                  <a:lumOff val="85000"/>
                </a:schemeClr>
              </a:solidFill>
              <a:round/>
            </a:ln>
            <a:effectLst/>
          </c:spPr>
        </c:majorGridlines>
        <c:numFmt formatCode="&quot;$&quot;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378254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ANALYSIS.xlsx]Website-Product (2)!PivotTable4</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'Website-Product (2)'!$C$19:$C$20</c:f>
              <c:strCache>
                <c:ptCount val="1"/>
                <c:pt idx="0">
                  <c:v>2014</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'Website-Product (2)'!$B$21:$B$25</c:f>
              <c:strCache>
                <c:ptCount val="4"/>
                <c:pt idx="0">
                  <c:v>amazon.com</c:v>
                </c:pt>
                <c:pt idx="1">
                  <c:v>coloradoboomerangs.com</c:v>
                </c:pt>
                <c:pt idx="2">
                  <c:v>ebay.com</c:v>
                </c:pt>
                <c:pt idx="3">
                  <c:v>gel-boomerang.com</c:v>
                </c:pt>
              </c:strCache>
            </c:strRef>
          </c:cat>
          <c:val>
            <c:numRef>
              <c:f>'Website-Product (2)'!$C$21:$C$25</c:f>
              <c:numCache>
                <c:formatCode>0.00%</c:formatCode>
                <c:ptCount val="4"/>
                <c:pt idx="0">
                  <c:v>0.42860189394060721</c:v>
                </c:pt>
                <c:pt idx="1">
                  <c:v>0.24599180384267588</c:v>
                </c:pt>
                <c:pt idx="2">
                  <c:v>0.21628442433400122</c:v>
                </c:pt>
                <c:pt idx="3">
                  <c:v>0.10912187637749897</c:v>
                </c:pt>
              </c:numCache>
            </c:numRef>
          </c:val>
          <c:extLst>
            <c:ext xmlns:c16="http://schemas.microsoft.com/office/drawing/2014/chart" uri="{C3380CC4-5D6E-409C-BE32-E72D297353CC}">
              <c16:uniqueId val="{00000000-A284-41F8-9A03-47857DF614D0}"/>
            </c:ext>
          </c:extLst>
        </c:ser>
        <c:ser>
          <c:idx val="1"/>
          <c:order val="1"/>
          <c:tx>
            <c:strRef>
              <c:f>'Website-Product (2)'!$D$19:$D$20</c:f>
              <c:strCache>
                <c:ptCount val="1"/>
                <c:pt idx="0">
                  <c:v>2015</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'Website-Product (2)'!$B$21:$B$25</c:f>
              <c:strCache>
                <c:ptCount val="4"/>
                <c:pt idx="0">
                  <c:v>amazon.com</c:v>
                </c:pt>
                <c:pt idx="1">
                  <c:v>coloradoboomerangs.com</c:v>
                </c:pt>
                <c:pt idx="2">
                  <c:v>ebay.com</c:v>
                </c:pt>
                <c:pt idx="3">
                  <c:v>gel-boomerang.com</c:v>
                </c:pt>
              </c:strCache>
            </c:strRef>
          </c:cat>
          <c:val>
            <c:numRef>
              <c:f>'Website-Product (2)'!$D$21:$D$25</c:f>
              <c:numCache>
                <c:formatCode>0.00%</c:formatCode>
                <c:ptCount val="4"/>
                <c:pt idx="0">
                  <c:v>0.43203818868473248</c:v>
                </c:pt>
                <c:pt idx="1">
                  <c:v>0.24462162307698984</c:v>
                </c:pt>
                <c:pt idx="2">
                  <c:v>0.21525579369456974</c:v>
                </c:pt>
                <c:pt idx="3">
                  <c:v>0.10808439454370812</c:v>
                </c:pt>
              </c:numCache>
            </c:numRef>
          </c:val>
          <c:extLst>
            <c:ext xmlns:c16="http://schemas.microsoft.com/office/drawing/2014/chart" uri="{C3380CC4-5D6E-409C-BE32-E72D297353CC}">
              <c16:uniqueId val="{0000000C-A284-41F8-9A03-47857DF614D0}"/>
            </c:ext>
          </c:extLst>
        </c:ser>
        <c:ser>
          <c:idx val="2"/>
          <c:order val="2"/>
          <c:tx>
            <c:strRef>
              <c:f>'Website-Product (2)'!$E$19:$E$20</c:f>
              <c:strCache>
                <c:ptCount val="1"/>
                <c:pt idx="0">
                  <c:v>2016</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'Website-Product (2)'!$B$21:$B$25</c:f>
              <c:strCache>
                <c:ptCount val="4"/>
                <c:pt idx="0">
                  <c:v>amazon.com</c:v>
                </c:pt>
                <c:pt idx="1">
                  <c:v>coloradoboomerangs.com</c:v>
                </c:pt>
                <c:pt idx="2">
                  <c:v>ebay.com</c:v>
                </c:pt>
                <c:pt idx="3">
                  <c:v>gel-boomerang.com</c:v>
                </c:pt>
              </c:strCache>
            </c:strRef>
          </c:cat>
          <c:val>
            <c:numRef>
              <c:f>'Website-Product (2)'!$E$21:$E$25</c:f>
              <c:numCache>
                <c:formatCode>0.00%</c:formatCode>
                <c:ptCount val="4"/>
                <c:pt idx="0">
                  <c:v>0.42877467939404973</c:v>
                </c:pt>
                <c:pt idx="1">
                  <c:v>0.2411599373901161</c:v>
                </c:pt>
                <c:pt idx="2">
                  <c:v>0.21799469231717941</c:v>
                </c:pt>
                <c:pt idx="3">
                  <c:v>0.11207069229518402</c:v>
                </c:pt>
              </c:numCache>
            </c:numRef>
          </c:val>
          <c:extLst>
            <c:ext xmlns:c16="http://schemas.microsoft.com/office/drawing/2014/chart" uri="{C3380CC4-5D6E-409C-BE32-E72D297353CC}">
              <c16:uniqueId val="{0000000D-A284-41F8-9A03-47857DF614D0}"/>
            </c:ext>
          </c:extLst>
        </c:ser>
        <c:ser>
          <c:idx val="3"/>
          <c:order val="3"/>
          <c:tx>
            <c:strRef>
              <c:f>'Website-Product (2)'!$F$19:$F$20</c:f>
              <c:strCache>
                <c:ptCount val="1"/>
                <c:pt idx="0">
                  <c:v>2017</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'Website-Product (2)'!$B$21:$B$25</c:f>
              <c:strCache>
                <c:ptCount val="4"/>
                <c:pt idx="0">
                  <c:v>amazon.com</c:v>
                </c:pt>
                <c:pt idx="1">
                  <c:v>coloradoboomerangs.com</c:v>
                </c:pt>
                <c:pt idx="2">
                  <c:v>ebay.com</c:v>
                </c:pt>
                <c:pt idx="3">
                  <c:v>gel-boomerang.com</c:v>
                </c:pt>
              </c:strCache>
            </c:strRef>
          </c:cat>
          <c:val>
            <c:numRef>
              <c:f>'Website-Product (2)'!$F$21:$F$25</c:f>
              <c:numCache>
                <c:formatCode>0.00%</c:formatCode>
                <c:ptCount val="4"/>
                <c:pt idx="0">
                  <c:v>0.43580123920479552</c:v>
                </c:pt>
                <c:pt idx="1">
                  <c:v>0.24205297775358112</c:v>
                </c:pt>
                <c:pt idx="2">
                  <c:v>0.21457549302527257</c:v>
                </c:pt>
                <c:pt idx="3">
                  <c:v>0.1075702907734577</c:v>
                </c:pt>
              </c:numCache>
            </c:numRef>
          </c:val>
          <c:extLst>
            <c:ext xmlns:c16="http://schemas.microsoft.com/office/drawing/2014/chart" uri="{C3380CC4-5D6E-409C-BE32-E72D297353CC}">
              <c16:uniqueId val="{0000000E-A284-41F8-9A03-47857DF614D0}"/>
            </c:ext>
          </c:extLst>
        </c:ser>
        <c:dLbls>
          <c:dLblPos val="ctr"/>
          <c:showLegendKey val="0"/>
          <c:showVal val="1"/>
          <c:showCatName val="0"/>
          <c:showSerName val="0"/>
          <c:showPercent val="0"/>
          <c:showBubbleSize val="0"/>
        </c:dLbls>
        <c:gapWidth val="100"/>
        <c:overlap val="100"/>
        <c:axId val="603782544"/>
        <c:axId val="603787120"/>
      </c:barChart>
      <c:catAx>
        <c:axId val="6037825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3787120"/>
        <c:crosses val="autoZero"/>
        <c:auto val="1"/>
        <c:lblAlgn val="ctr"/>
        <c:lblOffset val="100"/>
        <c:noMultiLvlLbl val="0"/>
      </c:catAx>
      <c:valAx>
        <c:axId val="603787120"/>
        <c:scaling>
          <c:orientation val="minMax"/>
        </c:scaling>
        <c:delete val="0"/>
        <c:axPos val="b"/>
        <c:majorGridlines>
          <c:spPr>
            <a:ln w="9525" cap="flat" cmpd="sng" algn="ctr">
              <a:solidFill>
                <a:schemeClr val="tx1">
                  <a:lumMod val="15000"/>
                  <a:lumOff val="85000"/>
                </a:schemeClr>
              </a:solidFill>
              <a:round/>
            </a:ln>
            <a:effectLst/>
          </c:spPr>
        </c:majorGridlines>
        <c:numFmt formatCode="&quot;$&quot;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378254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ANALYSIS.xlsx]UnitsSold-Website!PivotTable2</c:name>
    <c:fmtId val="1"/>
  </c:pivotSource>
  <c:chart>
    <c:title>
      <c:tx>
        <c:strRef>
          <c:f>'UnitsSold-Website'!$B$15</c:f>
          <c:strCache>
            <c:ptCount val="1"/>
            <c:pt idx="0">
              <c:v>Units sold</c:v>
            </c:pt>
          </c:strCache>
        </c:strRef>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'UnitsSold-Website'!$B$15</c:f>
              <c:strCache>
                <c:ptCount val="1"/>
                <c:pt idx="0">
                  <c:v>amazon.com</c:v>
                </c:pt>
              </c:strCache>
            </c:strRef>
          </c:tx>
          <c:spPr>
            <a:solidFill>
              <a:schemeClr val="accent1"/>
            </a:solidFill>
            <a:ln>
              <a:noFill/>
            </a:ln>
            <a:effectLst/>
          </c:spPr>
          <c:invertIfNegative val="0"/>
          <c:cat>
            <c:strRef>
              <c:f>'UnitsSold-Website'!$B$15</c:f>
              <c:strCache>
                <c:ptCount val="22"/>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Quad</c:v>
                </c:pt>
                <c:pt idx="18">
                  <c:v>Sunset</c:v>
                </c:pt>
                <c:pt idx="19">
                  <c:v>Sunshine</c:v>
                </c:pt>
                <c:pt idx="20">
                  <c:v>Sunspot</c:v>
                </c:pt>
                <c:pt idx="21">
                  <c:v>Yanaki</c:v>
                </c:pt>
              </c:strCache>
            </c:strRef>
          </c:cat>
          <c:val>
            <c:numRef>
              <c:f>'UnitsSold-Website'!$B$15</c:f>
              <c:numCache>
                <c:formatCode>#,##0</c:formatCode>
                <c:ptCount val="22"/>
                <c:pt idx="0">
                  <c:v>2284805</c:v>
                </c:pt>
                <c:pt idx="1">
                  <c:v>2733828</c:v>
                </c:pt>
                <c:pt idx="2">
                  <c:v>4989652</c:v>
                </c:pt>
                <c:pt idx="3">
                  <c:v>2727196</c:v>
                </c:pt>
                <c:pt idx="4">
                  <c:v>5426411</c:v>
                </c:pt>
                <c:pt idx="5">
                  <c:v>167482</c:v>
                </c:pt>
                <c:pt idx="6">
                  <c:v>4984933</c:v>
                </c:pt>
                <c:pt idx="7">
                  <c:v>1814919</c:v>
                </c:pt>
                <c:pt idx="8">
                  <c:v>1801578</c:v>
                </c:pt>
                <c:pt idx="9">
                  <c:v>1367003</c:v>
                </c:pt>
                <c:pt idx="10">
                  <c:v>165758</c:v>
                </c:pt>
                <c:pt idx="11">
                  <c:v>24970043</c:v>
                </c:pt>
                <c:pt idx="12">
                  <c:v>1361747</c:v>
                </c:pt>
                <c:pt idx="13">
                  <c:v>167073</c:v>
                </c:pt>
                <c:pt idx="14">
                  <c:v>165675</c:v>
                </c:pt>
                <c:pt idx="15">
                  <c:v>2712809</c:v>
                </c:pt>
                <c:pt idx="16">
                  <c:v>1828945</c:v>
                </c:pt>
                <c:pt idx="17">
                  <c:v>10471456</c:v>
                </c:pt>
                <c:pt idx="18">
                  <c:v>2269776</c:v>
                </c:pt>
                <c:pt idx="19">
                  <c:v>2715895</c:v>
                </c:pt>
                <c:pt idx="20">
                  <c:v>1350500</c:v>
                </c:pt>
                <c:pt idx="21">
                  <c:v>2721951</c:v>
                </c:pt>
              </c:numCache>
            </c:numRef>
          </c:val>
          <c:extLst>
            <c:ext xmlns:c16="http://schemas.microsoft.com/office/drawing/2014/chart" uri="{C3380CC4-5D6E-409C-BE32-E72D297353CC}">
              <c16:uniqueId val="{00000000-54EB-4A34-9704-862FA0DB16DC}"/>
            </c:ext>
          </c:extLst>
        </c:ser>
        <c:ser>
          <c:idx val="1"/>
          <c:order val="1"/>
          <c:tx>
            <c:strRef>
              <c:f>'UnitsSold-Website'!$B$15</c:f>
              <c:strCache>
                <c:ptCount val="1"/>
                <c:pt idx="0">
                  <c:v>coloradoboomerangs.com</c:v>
                </c:pt>
              </c:strCache>
            </c:strRef>
          </c:tx>
          <c:spPr>
            <a:solidFill>
              <a:schemeClr val="accent2"/>
            </a:solidFill>
            <a:ln>
              <a:noFill/>
            </a:ln>
            <a:effectLst/>
          </c:spPr>
          <c:invertIfNegative val="0"/>
          <c:cat>
            <c:strRef>
              <c:f>'UnitsSold-Website'!$B$15</c:f>
              <c:strCache>
                <c:ptCount val="22"/>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Quad</c:v>
                </c:pt>
                <c:pt idx="18">
                  <c:v>Sunset</c:v>
                </c:pt>
                <c:pt idx="19">
                  <c:v>Sunshine</c:v>
                </c:pt>
                <c:pt idx="20">
                  <c:v>Sunspot</c:v>
                </c:pt>
                <c:pt idx="21">
                  <c:v>Yanaki</c:v>
                </c:pt>
              </c:strCache>
            </c:strRef>
          </c:cat>
          <c:val>
            <c:numRef>
              <c:f>'UnitsSold-Website'!$B$15</c:f>
              <c:numCache>
                <c:formatCode>#,##0</c:formatCode>
                <c:ptCount val="22"/>
                <c:pt idx="0">
                  <c:v>1286634</c:v>
                </c:pt>
                <c:pt idx="1">
                  <c:v>1531852</c:v>
                </c:pt>
                <c:pt idx="2">
                  <c:v>2824074</c:v>
                </c:pt>
                <c:pt idx="3">
                  <c:v>1525520</c:v>
                </c:pt>
                <c:pt idx="4">
                  <c:v>3089370</c:v>
                </c:pt>
                <c:pt idx="5">
                  <c:v>93726</c:v>
                </c:pt>
                <c:pt idx="6">
                  <c:v>2808757</c:v>
                </c:pt>
                <c:pt idx="7">
                  <c:v>1017526</c:v>
                </c:pt>
                <c:pt idx="8">
                  <c:v>1019729</c:v>
                </c:pt>
                <c:pt idx="9">
                  <c:v>750158</c:v>
                </c:pt>
                <c:pt idx="10">
                  <c:v>93433</c:v>
                </c:pt>
                <c:pt idx="11">
                  <c:v>14053407</c:v>
                </c:pt>
                <c:pt idx="12">
                  <c:v>765613</c:v>
                </c:pt>
                <c:pt idx="13">
                  <c:v>95422</c:v>
                </c:pt>
                <c:pt idx="14">
                  <c:v>92880</c:v>
                </c:pt>
                <c:pt idx="15">
                  <c:v>1541513</c:v>
                </c:pt>
                <c:pt idx="16">
                  <c:v>1014827</c:v>
                </c:pt>
                <c:pt idx="17">
                  <c:v>5892687</c:v>
                </c:pt>
                <c:pt idx="18">
                  <c:v>1280532</c:v>
                </c:pt>
                <c:pt idx="19">
                  <c:v>1534755</c:v>
                </c:pt>
                <c:pt idx="20">
                  <c:v>774116</c:v>
                </c:pt>
                <c:pt idx="21">
                  <c:v>1530685</c:v>
                </c:pt>
              </c:numCache>
            </c:numRef>
          </c:val>
          <c:extLst>
            <c:ext xmlns:c16="http://schemas.microsoft.com/office/drawing/2014/chart" uri="{C3380CC4-5D6E-409C-BE32-E72D297353CC}">
              <c16:uniqueId val="{00000001-832C-4B72-9A98-C542A27FD766}"/>
            </c:ext>
          </c:extLst>
        </c:ser>
        <c:ser>
          <c:idx val="2"/>
          <c:order val="2"/>
          <c:tx>
            <c:strRef>
              <c:f>'UnitsSold-Website'!$B$15</c:f>
              <c:strCache>
                <c:ptCount val="1"/>
                <c:pt idx="0">
                  <c:v>ebay.com</c:v>
                </c:pt>
              </c:strCache>
            </c:strRef>
          </c:tx>
          <c:spPr>
            <a:solidFill>
              <a:schemeClr val="accent3"/>
            </a:solidFill>
            <a:ln>
              <a:noFill/>
            </a:ln>
            <a:effectLst/>
          </c:spPr>
          <c:invertIfNegative val="0"/>
          <c:cat>
            <c:strRef>
              <c:f>'UnitsSold-Website'!$B$15</c:f>
              <c:strCache>
                <c:ptCount val="22"/>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Quad</c:v>
                </c:pt>
                <c:pt idx="18">
                  <c:v>Sunset</c:v>
                </c:pt>
                <c:pt idx="19">
                  <c:v>Sunshine</c:v>
                </c:pt>
                <c:pt idx="20">
                  <c:v>Sunspot</c:v>
                </c:pt>
                <c:pt idx="21">
                  <c:v>Yanaki</c:v>
                </c:pt>
              </c:strCache>
            </c:strRef>
          </c:cat>
          <c:val>
            <c:numRef>
              <c:f>'UnitsSold-Website'!$B$15</c:f>
              <c:numCache>
                <c:formatCode>#,##0</c:formatCode>
                <c:ptCount val="22"/>
                <c:pt idx="0">
                  <c:v>1143038</c:v>
                </c:pt>
                <c:pt idx="1">
                  <c:v>1362002</c:v>
                </c:pt>
                <c:pt idx="2">
                  <c:v>2494874</c:v>
                </c:pt>
                <c:pt idx="3">
                  <c:v>1364796</c:v>
                </c:pt>
                <c:pt idx="4">
                  <c:v>2724032</c:v>
                </c:pt>
                <c:pt idx="5">
                  <c:v>84127</c:v>
                </c:pt>
                <c:pt idx="6">
                  <c:v>2497733</c:v>
                </c:pt>
                <c:pt idx="7">
                  <c:v>899855</c:v>
                </c:pt>
                <c:pt idx="8">
                  <c:v>906830</c:v>
                </c:pt>
                <c:pt idx="9">
                  <c:v>675182</c:v>
                </c:pt>
                <c:pt idx="10">
                  <c:v>82739</c:v>
                </c:pt>
                <c:pt idx="11">
                  <c:v>12510924</c:v>
                </c:pt>
                <c:pt idx="12">
                  <c:v>678120</c:v>
                </c:pt>
                <c:pt idx="13">
                  <c:v>83427</c:v>
                </c:pt>
                <c:pt idx="14">
                  <c:v>82955</c:v>
                </c:pt>
                <c:pt idx="15">
                  <c:v>1370586</c:v>
                </c:pt>
                <c:pt idx="16">
                  <c:v>913503</c:v>
                </c:pt>
                <c:pt idx="17">
                  <c:v>5188574</c:v>
                </c:pt>
                <c:pt idx="18">
                  <c:v>1133745</c:v>
                </c:pt>
                <c:pt idx="19">
                  <c:v>1368898</c:v>
                </c:pt>
                <c:pt idx="20">
                  <c:v>678218</c:v>
                </c:pt>
                <c:pt idx="21">
                  <c:v>1361366</c:v>
                </c:pt>
              </c:numCache>
            </c:numRef>
          </c:val>
          <c:extLst>
            <c:ext xmlns:c16="http://schemas.microsoft.com/office/drawing/2014/chart" uri="{C3380CC4-5D6E-409C-BE32-E72D297353CC}">
              <c16:uniqueId val="{00000002-832C-4B72-9A98-C542A27FD766}"/>
            </c:ext>
          </c:extLst>
        </c:ser>
        <c:ser>
          <c:idx val="3"/>
          <c:order val="3"/>
          <c:tx>
            <c:strRef>
              <c:f>'UnitsSold-Website'!$B$15</c:f>
              <c:strCache>
                <c:ptCount val="1"/>
                <c:pt idx="0">
                  <c:v>gel-boomerang.com</c:v>
                </c:pt>
              </c:strCache>
            </c:strRef>
          </c:tx>
          <c:spPr>
            <a:solidFill>
              <a:schemeClr val="accent4"/>
            </a:solidFill>
            <a:ln>
              <a:noFill/>
            </a:ln>
            <a:effectLst/>
          </c:spPr>
          <c:invertIfNegative val="0"/>
          <c:cat>
            <c:strRef>
              <c:f>'UnitsSold-Website'!$B$15</c:f>
              <c:strCache>
                <c:ptCount val="22"/>
                <c:pt idx="0">
                  <c:v>Alpine</c:v>
                </c:pt>
                <c:pt idx="1">
                  <c:v>Aspen</c:v>
                </c:pt>
                <c:pt idx="2">
                  <c:v>Bellen</c:v>
                </c:pt>
                <c:pt idx="3">
                  <c:v>Bower Aussie Round</c:v>
                </c:pt>
                <c:pt idx="4">
                  <c:v>Carlota</c:v>
                </c:pt>
                <c:pt idx="5">
                  <c:v>Carlota Doublers</c:v>
                </c:pt>
                <c:pt idx="6">
                  <c:v>Crested Beaut</c:v>
                </c:pt>
                <c:pt idx="7">
                  <c:v>Darnell Tri Fly</c:v>
                </c:pt>
                <c:pt idx="8">
                  <c:v>Eagle</c:v>
                </c:pt>
                <c:pt idx="9">
                  <c:v>Fire Aspen</c:v>
                </c:pt>
                <c:pt idx="10">
                  <c:v>Frido Fast Catch</c:v>
                </c:pt>
                <c:pt idx="11">
                  <c:v>Fun Fly</c:v>
                </c:pt>
                <c:pt idx="12">
                  <c:v>GelFast</c:v>
                </c:pt>
                <c:pt idx="13">
                  <c:v>Manu LD</c:v>
                </c:pt>
                <c:pt idx="14">
                  <c:v>Manu MTA</c:v>
                </c:pt>
                <c:pt idx="15">
                  <c:v>Mejestic Beaut</c:v>
                </c:pt>
                <c:pt idx="16">
                  <c:v>Phoenix</c:v>
                </c:pt>
                <c:pt idx="17">
                  <c:v>Quad</c:v>
                </c:pt>
                <c:pt idx="18">
                  <c:v>Sunset</c:v>
                </c:pt>
                <c:pt idx="19">
                  <c:v>Sunshine</c:v>
                </c:pt>
                <c:pt idx="20">
                  <c:v>Sunspot</c:v>
                </c:pt>
                <c:pt idx="21">
                  <c:v>Yanaki</c:v>
                </c:pt>
              </c:strCache>
            </c:strRef>
          </c:cat>
          <c:val>
            <c:numRef>
              <c:f>'UnitsSold-Website'!$B$15</c:f>
              <c:numCache>
                <c:formatCode>#,##0</c:formatCode>
                <c:ptCount val="22"/>
                <c:pt idx="0">
                  <c:v>571687</c:v>
                </c:pt>
                <c:pt idx="1">
                  <c:v>692030</c:v>
                </c:pt>
                <c:pt idx="2">
                  <c:v>1263568</c:v>
                </c:pt>
                <c:pt idx="3">
                  <c:v>681505</c:v>
                </c:pt>
                <c:pt idx="4">
                  <c:v>1361721</c:v>
                </c:pt>
                <c:pt idx="5">
                  <c:v>41998</c:v>
                </c:pt>
                <c:pt idx="6">
                  <c:v>1231376</c:v>
                </c:pt>
                <c:pt idx="7">
                  <c:v>439119</c:v>
                </c:pt>
                <c:pt idx="8">
                  <c:v>456257</c:v>
                </c:pt>
                <c:pt idx="9">
                  <c:v>343240</c:v>
                </c:pt>
                <c:pt idx="10">
                  <c:v>41388</c:v>
                </c:pt>
                <c:pt idx="11">
                  <c:v>6263017</c:v>
                </c:pt>
                <c:pt idx="12">
                  <c:v>340162</c:v>
                </c:pt>
                <c:pt idx="13">
                  <c:v>42181</c:v>
                </c:pt>
                <c:pt idx="14">
                  <c:v>41624</c:v>
                </c:pt>
                <c:pt idx="15">
                  <c:v>694200</c:v>
                </c:pt>
                <c:pt idx="16">
                  <c:v>451605</c:v>
                </c:pt>
                <c:pt idx="17">
                  <c:v>2621459</c:v>
                </c:pt>
                <c:pt idx="18">
                  <c:v>568573</c:v>
                </c:pt>
                <c:pt idx="19">
                  <c:v>681347</c:v>
                </c:pt>
                <c:pt idx="20">
                  <c:v>342183</c:v>
                </c:pt>
                <c:pt idx="21">
                  <c:v>676482</c:v>
                </c:pt>
              </c:numCache>
            </c:numRef>
          </c:val>
          <c:extLst>
            <c:ext xmlns:c16="http://schemas.microsoft.com/office/drawing/2014/chart" uri="{C3380CC4-5D6E-409C-BE32-E72D297353CC}">
              <c16:uniqueId val="{00000003-832C-4B72-9A98-C542A27FD766}"/>
            </c:ext>
          </c:extLst>
        </c:ser>
        <c:dLbls>
          <c:showLegendKey val="0"/>
          <c:showVal val="0"/>
          <c:showCatName val="0"/>
          <c:showSerName val="0"/>
          <c:showPercent val="0"/>
          <c:showBubbleSize val="0"/>
        </c:dLbls>
        <c:gapWidth val="150"/>
        <c:overlap val="100"/>
        <c:axId val="630333824"/>
        <c:axId val="630334656"/>
      </c:barChart>
      <c:catAx>
        <c:axId val="6303338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0334656"/>
        <c:crosses val="autoZero"/>
        <c:auto val="1"/>
        <c:lblAlgn val="ctr"/>
        <c:lblOffset val="100"/>
        <c:noMultiLvlLbl val="0"/>
      </c:catAx>
      <c:valAx>
        <c:axId val="630334656"/>
        <c:scaling>
          <c:orientation val="minMax"/>
        </c:scaling>
        <c:delete val="0"/>
        <c:axPos val="b"/>
        <c:majorGridlines>
          <c:spPr>
            <a:ln w="9525" cap="flat" cmpd="sng" algn="ctr">
              <a:solidFill>
                <a:schemeClr val="tx1">
                  <a:lumMod val="15000"/>
                  <a:lumOff val="85000"/>
                </a:schemeClr>
              </a:solidFill>
              <a:round/>
            </a:ln>
            <a:effectLst/>
          </c:spPr>
        </c:majorGridlines>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033382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 ANALYSIS.xlsx]CountryProfit-Year!pCountryYear</c:name>
    <c:fmtId val="1"/>
  </c:pivotSource>
  <c:chart>
    <c:title>
      <c:tx>
        <c:strRef>
          <c:f>'CountryProfit-Year'!$E$5</c:f>
          <c:strCache>
            <c:ptCount val="1"/>
          </c:strCache>
        </c:strRef>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'CountryProfit-Year'!$E$5</c:f>
              <c:strCache>
                <c:ptCount val="1"/>
                <c:pt idx="0">
                  <c:v>Iceland</c:v>
                </c:pt>
              </c:strCache>
            </c:strRef>
          </c:tx>
          <c:spPr>
            <a:ln w="28575" cap="rnd">
              <a:solidFill>
                <a:schemeClr val="accent1"/>
              </a:solidFill>
              <a:round/>
            </a:ln>
            <a:effectLst/>
          </c:spPr>
          <c:marker>
            <c:symbol val="none"/>
          </c:marker>
          <c:cat>
            <c:multiLvlStrRef>
              <c:f>'CountryProfit-Year'!$E$5</c:f>
              <c:multiLvlStrCache>
                <c:ptCount val="48"/>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pt idx="41">
                    <c:v>June</c:v>
                  </c:pt>
                  <c:pt idx="42">
                    <c:v>July</c:v>
                  </c:pt>
                  <c:pt idx="43">
                    <c:v>August</c:v>
                  </c:pt>
                  <c:pt idx="44">
                    <c:v>September</c:v>
                  </c:pt>
                  <c:pt idx="45">
                    <c:v>October</c:v>
                  </c:pt>
                  <c:pt idx="46">
                    <c:v>November</c:v>
                  </c:pt>
                  <c:pt idx="47">
                    <c:v>December</c:v>
                  </c:pt>
                </c:lvl>
                <c:lvl>
                  <c:pt idx="0">
                    <c:v>2014</c:v>
                  </c:pt>
                  <c:pt idx="12">
                    <c:v>2015</c:v>
                  </c:pt>
                  <c:pt idx="24">
                    <c:v>2016</c:v>
                  </c:pt>
                  <c:pt idx="36">
                    <c:v>2017</c:v>
                  </c:pt>
                </c:lvl>
              </c:multiLvlStrCache>
            </c:multiLvlStrRef>
          </c:cat>
          <c:val>
            <c:numRef>
              <c:f>'CountryProfit-Year'!$E$5</c:f>
              <c:numCache>
                <c:formatCode>#,##0</c:formatCode>
                <c:ptCount val="48"/>
                <c:pt idx="0">
                  <c:v>11400.87</c:v>
                </c:pt>
                <c:pt idx="1">
                  <c:v>8857.01</c:v>
                </c:pt>
                <c:pt idx="2">
                  <c:v>18091.730000000003</c:v>
                </c:pt>
                <c:pt idx="3">
                  <c:v>7838.6599999999989</c:v>
                </c:pt>
                <c:pt idx="4">
                  <c:v>110438.30000000002</c:v>
                </c:pt>
                <c:pt idx="5">
                  <c:v>145340.11999999997</c:v>
                </c:pt>
                <c:pt idx="6">
                  <c:v>144727.94</c:v>
                </c:pt>
                <c:pt idx="7">
                  <c:v>120009.91</c:v>
                </c:pt>
                <c:pt idx="8">
                  <c:v>14335.899999999998</c:v>
                </c:pt>
                <c:pt idx="9">
                  <c:v>12945.570000000003</c:v>
                </c:pt>
                <c:pt idx="10">
                  <c:v>211503.65000000002</c:v>
                </c:pt>
                <c:pt idx="11">
                  <c:v>242731.44</c:v>
                </c:pt>
                <c:pt idx="12">
                  <c:v>16551.110000000004</c:v>
                </c:pt>
                <c:pt idx="13">
                  <c:v>11326.630000000001</c:v>
                </c:pt>
                <c:pt idx="14">
                  <c:v>38671.289999999994</c:v>
                </c:pt>
                <c:pt idx="15">
                  <c:v>55581.759999999995</c:v>
                </c:pt>
                <c:pt idx="16">
                  <c:v>50499.070000000007</c:v>
                </c:pt>
                <c:pt idx="17">
                  <c:v>62841.31</c:v>
                </c:pt>
                <c:pt idx="18">
                  <c:v>62037.720000000016</c:v>
                </c:pt>
                <c:pt idx="19">
                  <c:v>57850.579999999987</c:v>
                </c:pt>
                <c:pt idx="20">
                  <c:v>56375.999999999985</c:v>
                </c:pt>
                <c:pt idx="21">
                  <c:v>67482.55</c:v>
                </c:pt>
                <c:pt idx="22">
                  <c:v>503131.49</c:v>
                </c:pt>
                <c:pt idx="23">
                  <c:v>459940.32999999996</c:v>
                </c:pt>
                <c:pt idx="24">
                  <c:v>12958.02</c:v>
                </c:pt>
                <c:pt idx="25">
                  <c:v>13019.42</c:v>
                </c:pt>
                <c:pt idx="26">
                  <c:v>7812.659999999998</c:v>
                </c:pt>
                <c:pt idx="27">
                  <c:v>93237.81</c:v>
                </c:pt>
                <c:pt idx="28">
                  <c:v>120874.65</c:v>
                </c:pt>
                <c:pt idx="29">
                  <c:v>119909.00999999998</c:v>
                </c:pt>
                <c:pt idx="30">
                  <c:v>111810.70999999999</c:v>
                </c:pt>
                <c:pt idx="31">
                  <c:v>115544.34</c:v>
                </c:pt>
                <c:pt idx="32">
                  <c:v>117211.36000000002</c:v>
                </c:pt>
                <c:pt idx="33">
                  <c:v>111121.46000000002</c:v>
                </c:pt>
                <c:pt idx="34">
                  <c:v>310056.20000000007</c:v>
                </c:pt>
                <c:pt idx="35">
                  <c:v>1194146.98</c:v>
                </c:pt>
                <c:pt idx="36">
                  <c:v>16057.630000000005</c:v>
                </c:pt>
                <c:pt idx="37">
                  <c:v>15203.310000000005</c:v>
                </c:pt>
                <c:pt idx="38">
                  <c:v>38664.499999999993</c:v>
                </c:pt>
                <c:pt idx="39">
                  <c:v>76357.349999999977</c:v>
                </c:pt>
                <c:pt idx="40">
                  <c:v>98095.169999999984</c:v>
                </c:pt>
                <c:pt idx="41">
                  <c:v>108594.53</c:v>
                </c:pt>
                <c:pt idx="42">
                  <c:v>110433.37</c:v>
                </c:pt>
                <c:pt idx="43">
                  <c:v>94508.420000000013</c:v>
                </c:pt>
                <c:pt idx="44">
                  <c:v>78226.28</c:v>
                </c:pt>
                <c:pt idx="45">
                  <c:v>80884.53</c:v>
                </c:pt>
                <c:pt idx="46">
                  <c:v>561196.72</c:v>
                </c:pt>
                <c:pt idx="47">
                  <c:v>763023.42999999993</c:v>
                </c:pt>
              </c:numCache>
            </c:numRef>
          </c:val>
          <c:smooth val="0"/>
          <c:extLst>
            <c:ext xmlns:c16="http://schemas.microsoft.com/office/drawing/2014/chart" uri="{C3380CC4-5D6E-409C-BE32-E72D297353CC}">
              <c16:uniqueId val="{00000000-721E-4F97-A5A5-A7572344B5F8}"/>
            </c:ext>
          </c:extLst>
        </c:ser>
        <c:dLbls>
          <c:showLegendKey val="0"/>
          <c:showVal val="0"/>
          <c:showCatName val="0"/>
          <c:showSerName val="0"/>
          <c:showPercent val="0"/>
          <c:showBubbleSize val="0"/>
        </c:dLbls>
        <c:smooth val="0"/>
        <c:axId val="625010608"/>
        <c:axId val="625018928"/>
      </c:lineChart>
      <c:catAx>
        <c:axId val="6250106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5018928"/>
        <c:crosses val="autoZero"/>
        <c:auto val="1"/>
        <c:lblAlgn val="ctr"/>
        <c:lblOffset val="100"/>
        <c:noMultiLvlLbl val="0"/>
      </c:catAx>
      <c:valAx>
        <c:axId val="62501892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5010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oneCell">
    <xdr:from>
      <xdr:col>7</xdr:col>
      <xdr:colOff>19048</xdr:colOff>
      <xdr:row>3</xdr:row>
      <xdr:rowOff>0</xdr:rowOff>
    </xdr:from>
    <xdr:to>
      <xdr:col>12</xdr:col>
      <xdr:colOff>895349</xdr:colOff>
      <xdr:row>7</xdr:row>
      <xdr:rowOff>0</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9627B956-C2E4-4050-A6FA-3A696DD78C4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086349" y="676275"/>
              <a:ext cx="4505326" cy="762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400049</xdr:colOff>
      <xdr:row>8</xdr:row>
      <xdr:rowOff>0</xdr:rowOff>
    </xdr:from>
    <xdr:to>
      <xdr:col>13</xdr:col>
      <xdr:colOff>0</xdr:colOff>
      <xdr:row>24</xdr:row>
      <xdr:rowOff>0</xdr:rowOff>
    </xdr:to>
    <xdr:graphicFrame macro="">
      <xdr:nvGraphicFramePr>
        <xdr:cNvPr id="3" name="Chart 2">
          <a:extLst>
            <a:ext uri="{FF2B5EF4-FFF2-40B4-BE49-F238E27FC236}">
              <a16:creationId xmlns:a16="http://schemas.microsoft.com/office/drawing/2014/main" id="{320F7216-51C3-43CF-8C9E-BDC9B76286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0</xdr:colOff>
      <xdr:row>3</xdr:row>
      <xdr:rowOff>0</xdr:rowOff>
    </xdr:from>
    <xdr:to>
      <xdr:col>18</xdr:col>
      <xdr:colOff>0</xdr:colOff>
      <xdr:row>17</xdr:row>
      <xdr:rowOff>76200</xdr:rowOff>
    </xdr:to>
    <xdr:graphicFrame macro="">
      <xdr:nvGraphicFramePr>
        <xdr:cNvPr id="2" name="Chart 1">
          <a:extLst>
            <a:ext uri="{FF2B5EF4-FFF2-40B4-BE49-F238E27FC236}">
              <a16:creationId xmlns:a16="http://schemas.microsoft.com/office/drawing/2014/main" id="{DBF13846-E773-44D8-94C6-930C63333D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10</xdr:row>
      <xdr:rowOff>0</xdr:rowOff>
    </xdr:from>
    <xdr:to>
      <xdr:col>2</xdr:col>
      <xdr:colOff>1076325</xdr:colOff>
      <xdr:row>20</xdr:row>
      <xdr:rowOff>190499</xdr:rowOff>
    </xdr:to>
    <mc:AlternateContent xmlns:mc="http://schemas.openxmlformats.org/markup-compatibility/2006">
      <mc:Choice xmlns:a14="http://schemas.microsoft.com/office/drawing/2010/main" Requires="a14">
        <xdr:graphicFrame macro="">
          <xdr:nvGraphicFramePr>
            <xdr:cNvPr id="5" name="Category 2">
              <a:extLst>
                <a:ext uri="{FF2B5EF4-FFF2-40B4-BE49-F238E27FC236}">
                  <a16:creationId xmlns:a16="http://schemas.microsoft.com/office/drawing/2014/main" id="{8E4F6276-FF4E-4D9A-BD36-049D7FF2669E}"/>
                </a:ext>
              </a:extLst>
            </xdr:cNvPr>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dr:sp macro="" textlink="">
          <xdr:nvSpPr>
            <xdr:cNvPr id="0" name=""/>
            <xdr:cNvSpPr>
              <a:spLocks noTextEdit="1"/>
            </xdr:cNvSpPr>
          </xdr:nvSpPr>
          <xdr:spPr>
            <a:xfrm>
              <a:off x="609600" y="1905000"/>
              <a:ext cx="1828800" cy="20954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xdr:col>
      <xdr:colOff>28575</xdr:colOff>
      <xdr:row>18</xdr:row>
      <xdr:rowOff>157162</xdr:rowOff>
    </xdr:from>
    <xdr:to>
      <xdr:col>6</xdr:col>
      <xdr:colOff>0</xdr:colOff>
      <xdr:row>34</xdr:row>
      <xdr:rowOff>0</xdr:rowOff>
    </xdr:to>
    <xdr:graphicFrame macro="">
      <xdr:nvGraphicFramePr>
        <xdr:cNvPr id="3" name="Chart 2">
          <a:extLst>
            <a:ext uri="{FF2B5EF4-FFF2-40B4-BE49-F238E27FC236}">
              <a16:creationId xmlns:a16="http://schemas.microsoft.com/office/drawing/2014/main" id="{A0E488B8-85CB-4C77-AAE2-4AC5E3AEA8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22413</xdr:colOff>
      <xdr:row>3</xdr:row>
      <xdr:rowOff>11206</xdr:rowOff>
    </xdr:from>
    <xdr:to>
      <xdr:col>10</xdr:col>
      <xdr:colOff>13448</xdr:colOff>
      <xdr:row>11</xdr:row>
      <xdr:rowOff>48185</xdr:rowOff>
    </xdr:to>
    <mc:AlternateContent xmlns:mc="http://schemas.openxmlformats.org/markup-compatibility/2006">
      <mc:Choice xmlns:a14="http://schemas.microsoft.com/office/drawing/2010/main" Requires="a14">
        <xdr:graphicFrame macro="">
          <xdr:nvGraphicFramePr>
            <xdr:cNvPr id="5" name="Year 2">
              <a:extLst>
                <a:ext uri="{FF2B5EF4-FFF2-40B4-BE49-F238E27FC236}">
                  <a16:creationId xmlns:a16="http://schemas.microsoft.com/office/drawing/2014/main" id="{084D9754-AB09-408E-AED3-A11BC2CD9937}"/>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dr:sp macro="" textlink="">
          <xdr:nvSpPr>
            <xdr:cNvPr id="0" name=""/>
            <xdr:cNvSpPr>
              <a:spLocks noTextEdit="1"/>
            </xdr:cNvSpPr>
          </xdr:nvSpPr>
          <xdr:spPr>
            <a:xfrm>
              <a:off x="10197354" y="582706"/>
              <a:ext cx="1828800" cy="15609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15</xdr:row>
      <xdr:rowOff>0</xdr:rowOff>
    </xdr:from>
    <xdr:to>
      <xdr:col>10</xdr:col>
      <xdr:colOff>0</xdr:colOff>
      <xdr:row>33</xdr:row>
      <xdr:rowOff>0</xdr:rowOff>
    </xdr:to>
    <xdr:graphicFrame macro="">
      <xdr:nvGraphicFramePr>
        <xdr:cNvPr id="2" name="Chart 1">
          <a:extLst>
            <a:ext uri="{FF2B5EF4-FFF2-40B4-BE49-F238E27FC236}">
              <a16:creationId xmlns:a16="http://schemas.microsoft.com/office/drawing/2014/main" id="{DF572768-ACA8-474E-802E-D4D52B19E2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0</xdr:colOff>
      <xdr:row>2</xdr:row>
      <xdr:rowOff>0</xdr:rowOff>
    </xdr:from>
    <xdr:to>
      <xdr:col>10</xdr:col>
      <xdr:colOff>0</xdr:colOff>
      <xdr:row>10</xdr:row>
      <xdr:rowOff>0</xdr:rowOff>
    </xdr:to>
    <mc:AlternateContent xmlns:mc="http://schemas.openxmlformats.org/markup-compatibility/2006">
      <mc:Choice xmlns:a14="http://schemas.microsoft.com/office/drawing/2010/main" Requires="a14">
        <xdr:graphicFrame macro="">
          <xdr:nvGraphicFramePr>
            <xdr:cNvPr id="5" name="Year 3">
              <a:extLst>
                <a:ext uri="{FF2B5EF4-FFF2-40B4-BE49-F238E27FC236}">
                  <a16:creationId xmlns:a16="http://schemas.microsoft.com/office/drawing/2014/main" id="{A578D676-A164-4B20-A470-95A8FB83AAE8}"/>
                </a:ext>
              </a:extLst>
            </xdr:cNvPr>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dr:sp macro="" textlink="">
          <xdr:nvSpPr>
            <xdr:cNvPr id="0" name=""/>
            <xdr:cNvSpPr>
              <a:spLocks noTextEdit="1"/>
            </xdr:cNvSpPr>
          </xdr:nvSpPr>
          <xdr:spPr>
            <a:xfrm>
              <a:off x="5257800" y="381000"/>
              <a:ext cx="1504950" cy="1524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0</xdr:colOff>
      <xdr:row>2</xdr:row>
      <xdr:rowOff>0</xdr:rowOff>
    </xdr:from>
    <xdr:to>
      <xdr:col>17</xdr:col>
      <xdr:colOff>0</xdr:colOff>
      <xdr:row>33</xdr:row>
      <xdr:rowOff>0</xdr:rowOff>
    </xdr:to>
    <mc:AlternateContent xmlns:mc="http://schemas.openxmlformats.org/markup-compatibility/2006">
      <mc:Choice xmlns:a14="http://schemas.microsoft.com/office/drawing/2010/main" Requires="a14">
        <xdr:graphicFrame macro="">
          <xdr:nvGraphicFramePr>
            <xdr:cNvPr id="9" name="Country 2">
              <a:extLst>
                <a:ext uri="{FF2B5EF4-FFF2-40B4-BE49-F238E27FC236}">
                  <a16:creationId xmlns:a16="http://schemas.microsoft.com/office/drawing/2014/main" id="{96FD64C6-BA4D-4FC4-9C32-1335C2257D23}"/>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dr:sp macro="" textlink="">
          <xdr:nvSpPr>
            <xdr:cNvPr id="0" name=""/>
            <xdr:cNvSpPr>
              <a:spLocks noTextEdit="1"/>
            </xdr:cNvSpPr>
          </xdr:nvSpPr>
          <xdr:spPr>
            <a:xfrm>
              <a:off x="7029450" y="381000"/>
              <a:ext cx="3657600" cy="5905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9</xdr:col>
      <xdr:colOff>0</xdr:colOff>
      <xdr:row>3</xdr:row>
      <xdr:rowOff>0</xdr:rowOff>
    </xdr:from>
    <xdr:to>
      <xdr:col>17</xdr:col>
      <xdr:colOff>238125</xdr:colOff>
      <xdr:row>28</xdr:row>
      <xdr:rowOff>0</xdr:rowOff>
    </xdr:to>
    <xdr:graphicFrame macro="">
      <xdr:nvGraphicFramePr>
        <xdr:cNvPr id="2" name="Chart 1">
          <a:extLst>
            <a:ext uri="{FF2B5EF4-FFF2-40B4-BE49-F238E27FC236}">
              <a16:creationId xmlns:a16="http://schemas.microsoft.com/office/drawing/2014/main" id="{35B4C07F-1538-4FD3-9E5F-4AC2C1D5A3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18</xdr:col>
      <xdr:colOff>0</xdr:colOff>
      <xdr:row>3</xdr:row>
      <xdr:rowOff>0</xdr:rowOff>
    </xdr:from>
    <xdr:to>
      <xdr:col>22</xdr:col>
      <xdr:colOff>0</xdr:colOff>
      <xdr:row>28</xdr:row>
      <xdr:rowOff>0</xdr:rowOff>
    </xdr:to>
    <mc:AlternateContent xmlns:mc="http://schemas.openxmlformats.org/markup-compatibility/2006" xmlns:a14="http://schemas.microsoft.com/office/drawing/2010/main">
      <mc:Choice Requires="a14">
        <xdr:graphicFrame macro="">
          <xdr:nvGraphicFramePr>
            <xdr:cNvPr id="4" name="Country 1">
              <a:extLst>
                <a:ext uri="{FF2B5EF4-FFF2-40B4-BE49-F238E27FC236}">
                  <a16:creationId xmlns:a16="http://schemas.microsoft.com/office/drawing/2014/main" id="{6BCABE69-8F5F-4568-AD98-0CCEC3067F32}"/>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2487275" y="571500"/>
              <a:ext cx="2438400" cy="4762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2</xdr:row>
      <xdr:rowOff>28574</xdr:rowOff>
    </xdr:from>
    <xdr:to>
      <xdr:col>2</xdr:col>
      <xdr:colOff>1228725</xdr:colOff>
      <xdr:row>10</xdr:row>
      <xdr:rowOff>0</xdr:rowOff>
    </xdr:to>
    <mc:AlternateContent xmlns:mc="http://schemas.openxmlformats.org/markup-compatibility/2006">
      <mc:Choice xmlns:a14="http://schemas.microsoft.com/office/drawing/2010/main" Requires="a14">
        <xdr:graphicFrame macro="">
          <xdr:nvGraphicFramePr>
            <xdr:cNvPr id="3" name="Website">
              <a:extLst>
                <a:ext uri="{FF2B5EF4-FFF2-40B4-BE49-F238E27FC236}">
                  <a16:creationId xmlns:a16="http://schemas.microsoft.com/office/drawing/2014/main" id="{29C42B8C-546A-47B1-B01E-2438E6B1D39A}"/>
                </a:ext>
              </a:extLst>
            </xdr:cNvPr>
            <xdr:cNvGraphicFramePr/>
          </xdr:nvGraphicFramePr>
          <xdr:xfrm>
            <a:off x="0" y="0"/>
            <a:ext cx="0" cy="0"/>
          </xdr:xfrm>
          <a:graphic>
            <a:graphicData uri="http://schemas.microsoft.com/office/drawing/2010/slicer">
              <sle:slicer xmlns:sle="http://schemas.microsoft.com/office/drawing/2010/slicer" name="Website"/>
            </a:graphicData>
          </a:graphic>
        </xdr:graphicFrame>
      </mc:Choice>
      <mc:Fallback>
        <xdr:sp macro="" textlink="">
          <xdr:nvSpPr>
            <xdr:cNvPr id="0" name=""/>
            <xdr:cNvSpPr>
              <a:spLocks noTextEdit="1"/>
            </xdr:cNvSpPr>
          </xdr:nvSpPr>
          <xdr:spPr>
            <a:xfrm>
              <a:off x="276225" y="409574"/>
              <a:ext cx="2524125" cy="14954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604837</xdr:colOff>
      <xdr:row>2</xdr:row>
      <xdr:rowOff>157162</xdr:rowOff>
    </xdr:from>
    <xdr:to>
      <xdr:col>15</xdr:col>
      <xdr:colOff>300037</xdr:colOff>
      <xdr:row>37</xdr:row>
      <xdr:rowOff>0</xdr:rowOff>
    </xdr:to>
    <xdr:graphicFrame macro="">
      <xdr:nvGraphicFramePr>
        <xdr:cNvPr id="4" name="Chart 3">
          <a:extLst>
            <a:ext uri="{FF2B5EF4-FFF2-40B4-BE49-F238E27FC236}">
              <a16:creationId xmlns:a16="http://schemas.microsoft.com/office/drawing/2014/main" id="{AC38664F-D7F0-44E0-8FB1-714DD4FF4D2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0</xdr:colOff>
      <xdr:row>2</xdr:row>
      <xdr:rowOff>0</xdr:rowOff>
    </xdr:from>
    <xdr:to>
      <xdr:col>5</xdr:col>
      <xdr:colOff>0</xdr:colOff>
      <xdr:row>8</xdr:row>
      <xdr:rowOff>190499</xdr:rowOff>
    </xdr:to>
    <mc:AlternateContent xmlns:mc="http://schemas.openxmlformats.org/markup-compatibility/2006">
      <mc:Choice xmlns:a14="http://schemas.microsoft.com/office/drawing/2010/main" Requires="a14">
        <xdr:graphicFrame macro="">
          <xdr:nvGraphicFramePr>
            <xdr:cNvPr id="2" name="Category">
              <a:extLst>
                <a:ext uri="{FF2B5EF4-FFF2-40B4-BE49-F238E27FC236}">
                  <a16:creationId xmlns:a16="http://schemas.microsoft.com/office/drawing/2014/main" id="{6012D2F2-F6E5-4153-AD73-09E17996B480}"/>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3200400" y="381000"/>
              <a:ext cx="3257550" cy="13334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7</xdr:col>
      <xdr:colOff>604837</xdr:colOff>
      <xdr:row>2</xdr:row>
      <xdr:rowOff>157162</xdr:rowOff>
    </xdr:from>
    <xdr:to>
      <xdr:col>15</xdr:col>
      <xdr:colOff>300037</xdr:colOff>
      <xdr:row>37</xdr:row>
      <xdr:rowOff>0</xdr:rowOff>
    </xdr:to>
    <xdr:graphicFrame macro="">
      <xdr:nvGraphicFramePr>
        <xdr:cNvPr id="3" name="Chart 2">
          <a:extLst>
            <a:ext uri="{FF2B5EF4-FFF2-40B4-BE49-F238E27FC236}">
              <a16:creationId xmlns:a16="http://schemas.microsoft.com/office/drawing/2014/main" id="{68421AA8-7C08-4A53-A2C4-AC6212F56A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xdr:colOff>
      <xdr:row>3</xdr:row>
      <xdr:rowOff>0</xdr:rowOff>
    </xdr:from>
    <xdr:to>
      <xdr:col>2</xdr:col>
      <xdr:colOff>147919</xdr:colOff>
      <xdr:row>16</xdr:row>
      <xdr:rowOff>47625</xdr:rowOff>
    </xdr:to>
    <mc:AlternateContent xmlns:mc="http://schemas.openxmlformats.org/markup-compatibility/2006">
      <mc:Choice xmlns:a14="http://schemas.microsoft.com/office/drawing/2010/main" Requires="a14">
        <xdr:graphicFrame macro="">
          <xdr:nvGraphicFramePr>
            <xdr:cNvPr id="6" name="Product">
              <a:extLst>
                <a:ext uri="{FF2B5EF4-FFF2-40B4-BE49-F238E27FC236}">
                  <a16:creationId xmlns:a16="http://schemas.microsoft.com/office/drawing/2014/main" id="{810437AE-D9FC-44F6-B041-3BD7C3A59D87}"/>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280148" y="5715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0</xdr:colOff>
      <xdr:row>3</xdr:row>
      <xdr:rowOff>47625</xdr:rowOff>
    </xdr:from>
    <xdr:to>
      <xdr:col>7</xdr:col>
      <xdr:colOff>0</xdr:colOff>
      <xdr:row>14</xdr:row>
      <xdr:rowOff>47625</xdr:rowOff>
    </xdr:to>
    <mc:AlternateContent xmlns:mc="http://schemas.openxmlformats.org/markup-compatibility/2006">
      <mc:Choice xmlns:a14="http://schemas.microsoft.com/office/drawing/2010/main" Requires="a14">
        <xdr:graphicFrame macro="">
          <xdr:nvGraphicFramePr>
            <xdr:cNvPr id="7" name="Month">
              <a:extLst>
                <a:ext uri="{FF2B5EF4-FFF2-40B4-BE49-F238E27FC236}">
                  <a16:creationId xmlns:a16="http://schemas.microsoft.com/office/drawing/2014/main" id="{2FADB26D-6F63-499E-862A-A8F93260562D}"/>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2498912" y="619125"/>
              <a:ext cx="2364441" cy="2095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8</xdr:col>
      <xdr:colOff>2240</xdr:colOff>
      <xdr:row>1</xdr:row>
      <xdr:rowOff>0</xdr:rowOff>
    </xdr:from>
    <xdr:to>
      <xdr:col>12</xdr:col>
      <xdr:colOff>493058</xdr:colOff>
      <xdr:row>39</xdr:row>
      <xdr:rowOff>0</xdr:rowOff>
    </xdr:to>
    <xdr:graphicFrame macro="">
      <xdr:nvGraphicFramePr>
        <xdr:cNvPr id="2" name="Chart 1">
          <a:extLst>
            <a:ext uri="{FF2B5EF4-FFF2-40B4-BE49-F238E27FC236}">
              <a16:creationId xmlns:a16="http://schemas.microsoft.com/office/drawing/2014/main" id="{F5C1F760-8D50-466F-BCD6-38B7BFB248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1420906</xdr:colOff>
      <xdr:row>1</xdr:row>
      <xdr:rowOff>0</xdr:rowOff>
    </xdr:from>
    <xdr:to>
      <xdr:col>4</xdr:col>
      <xdr:colOff>0</xdr:colOff>
      <xdr:row>9</xdr:row>
      <xdr:rowOff>14568</xdr:rowOff>
    </xdr:to>
    <mc:AlternateContent xmlns:mc="http://schemas.openxmlformats.org/markup-compatibility/2006">
      <mc:Choice xmlns:a14="http://schemas.microsoft.com/office/drawing/2010/main" Requires="a14">
        <xdr:graphicFrame macro="">
          <xdr:nvGraphicFramePr>
            <xdr:cNvPr id="5" name="Website 1">
              <a:extLst>
                <a:ext uri="{FF2B5EF4-FFF2-40B4-BE49-F238E27FC236}">
                  <a16:creationId xmlns:a16="http://schemas.microsoft.com/office/drawing/2014/main" id="{F38666EC-1246-4731-92CC-50906B65C76B}"/>
                </a:ext>
              </a:extLst>
            </xdr:cNvPr>
            <xdr:cNvGraphicFramePr/>
          </xdr:nvGraphicFramePr>
          <xdr:xfrm>
            <a:off x="0" y="0"/>
            <a:ext cx="0" cy="0"/>
          </xdr:xfrm>
          <a:graphic>
            <a:graphicData uri="http://schemas.microsoft.com/office/drawing/2010/slicer">
              <sle:slicer xmlns:sle="http://schemas.microsoft.com/office/drawing/2010/slicer" name="Website 1"/>
            </a:graphicData>
          </a:graphic>
        </xdr:graphicFrame>
      </mc:Choice>
      <mc:Fallback>
        <xdr:sp macro="" textlink="">
          <xdr:nvSpPr>
            <xdr:cNvPr id="0" name=""/>
            <xdr:cNvSpPr>
              <a:spLocks noTextEdit="1"/>
            </xdr:cNvSpPr>
          </xdr:nvSpPr>
          <xdr:spPr>
            <a:xfrm>
              <a:off x="3381935" y="190500"/>
              <a:ext cx="1828800" cy="153856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0</xdr:colOff>
      <xdr:row>1</xdr:row>
      <xdr:rowOff>1</xdr:rowOff>
    </xdr:from>
    <xdr:to>
      <xdr:col>2</xdr:col>
      <xdr:colOff>472889</xdr:colOff>
      <xdr:row>12</xdr:row>
      <xdr:rowOff>1</xdr:rowOff>
    </xdr:to>
    <mc:AlternateContent xmlns:mc="http://schemas.openxmlformats.org/markup-compatibility/2006">
      <mc:Choice xmlns:a14="http://schemas.microsoft.com/office/drawing/2010/main" Requires="a14">
        <xdr:graphicFrame macro="">
          <xdr:nvGraphicFramePr>
            <xdr:cNvPr id="6" name="Category 1">
              <a:extLst>
                <a:ext uri="{FF2B5EF4-FFF2-40B4-BE49-F238E27FC236}">
                  <a16:creationId xmlns:a16="http://schemas.microsoft.com/office/drawing/2014/main" id="{A9C7E48D-6BED-4CBE-B8C9-94A35C054CA7}"/>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605118" y="190501"/>
              <a:ext cx="1828800" cy="2095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0</xdr:colOff>
      <xdr:row>4</xdr:row>
      <xdr:rowOff>0</xdr:rowOff>
    </xdr:from>
    <xdr:to>
      <xdr:col>11</xdr:col>
      <xdr:colOff>0</xdr:colOff>
      <xdr:row>22</xdr:row>
      <xdr:rowOff>0</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1602C09F-AE0B-48F2-B0BF-28D66F12E94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5753100" y="762000"/>
              <a:ext cx="9639300" cy="5334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0</xdr:colOff>
      <xdr:row>23</xdr:row>
      <xdr:rowOff>0</xdr:rowOff>
    </xdr:from>
    <xdr:to>
      <xdr:col>11</xdr:col>
      <xdr:colOff>0</xdr:colOff>
      <xdr:row>37</xdr:row>
      <xdr:rowOff>76200</xdr:rowOff>
    </xdr:to>
    <xdr:graphicFrame macro="">
      <xdr:nvGraphicFramePr>
        <xdr:cNvPr id="3" name="Chart 2">
          <a:extLst>
            <a:ext uri="{FF2B5EF4-FFF2-40B4-BE49-F238E27FC236}">
              <a16:creationId xmlns:a16="http://schemas.microsoft.com/office/drawing/2014/main" id="{98302365-7DDB-4A5F-A2E7-46B4158975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323850</xdr:colOff>
      <xdr:row>4</xdr:row>
      <xdr:rowOff>1</xdr:rowOff>
    </xdr:from>
    <xdr:to>
      <xdr:col>12</xdr:col>
      <xdr:colOff>857250</xdr:colOff>
      <xdr:row>11</xdr:row>
      <xdr:rowOff>95251</xdr:rowOff>
    </xdr:to>
    <mc:AlternateContent xmlns:mc="http://schemas.openxmlformats.org/markup-compatibility/2006">
      <mc:Choice xmlns:a14="http://schemas.microsoft.com/office/drawing/2010/main" Requires="a14">
        <xdr:graphicFrame macro="">
          <xdr:nvGraphicFramePr>
            <xdr:cNvPr id="4" name="Year 1">
              <a:extLst>
                <a:ext uri="{FF2B5EF4-FFF2-40B4-BE49-F238E27FC236}">
                  <a16:creationId xmlns:a16="http://schemas.microsoft.com/office/drawing/2014/main" id="{AEF6EEE2-F82E-4105-BDF0-0AE6DE84CAE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0601325" y="762001"/>
              <a:ext cx="1828800" cy="14287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1673958333" backgroundQuery="1" createdVersion="7" refreshedVersion="7" minRefreshableVersion="3" recordCount="0" supportSubquery="1" supportAdvancedDrill="1" xr:uid="{B108F88B-6726-4A4E-8DB4-16C674910A19}">
  <cacheSource type="external" connectionId="5"/>
  <cacheFields count="4">
    <cacheField name="[dCountry].[Country].[Country]" caption="Country" numFmtId="0" hierarchy="6" level="1">
      <sharedItems count="2">
        <s v="Iceland"/>
        <s v="Italy" u="1"/>
      </sharedItems>
    </cacheField>
    <cacheField name="[Measures].[Total Gross Profit]" caption="Total Gross Profit" numFmtId="0" hierarchy="23" level="32767"/>
    <cacheField name="[Calendar].[Year].[Year]" caption="Year" numFmtId="0" hierarchy="2" level="1">
      <sharedItems containsSemiMixedTypes="0" containsString="0" containsNumber="1" containsInteger="1" minValue="2014" maxValue="2017" count="4">
        <n v="2014"/>
        <n v="2015"/>
        <n v="2016"/>
        <n v="2017"/>
      </sharedItems>
      <extLst>
        <ext xmlns:x15="http://schemas.microsoft.com/office/spreadsheetml/2010/11/main" uri="{4F2E5C28-24EA-4eb8-9CBF-B6C8F9C3D259}">
          <x15:cachedUniqueNames>
            <x15:cachedUniqueName index="0" name="[Calendar].[Year].&amp;[2014]"/>
            <x15:cachedUniqueName index="1" name="[Calendar].[Year].&amp;[2015]"/>
            <x15:cachedUniqueName index="2" name="[Calendar].[Year].&amp;[2016]"/>
            <x15:cachedUniqueName index="3" name="[Calendar].[Year].&amp;[2017]"/>
          </x15:cachedUniqueNames>
        </ext>
      </extLst>
    </cacheField>
    <cacheField name="[Calendar].[Month].[Month]" caption="Month" numFmtId="0" hierarchy="3" level="1">
      <sharedItems count="12">
        <s v="January"/>
        <s v="February"/>
        <s v="March"/>
        <s v="April"/>
        <s v="May"/>
        <s v="June"/>
        <s v="July"/>
        <s v="August"/>
        <s v="September"/>
        <s v="October"/>
        <s v="November"/>
        <s v="December"/>
      </sharedItems>
    </cacheField>
  </cacheFields>
  <cacheHierarchies count="32">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Day Of Week]" caption="Day Of Week" attribute="1" time="1" defaultMemberUniqueName="[Calendar].[Day Of Week].[All]" allUniqueName="[Calendar].[Day Of Week].[All]" dimensionUniqueName="[Calendar]" displayFolder="" count="2" memberValueDatatype="130" unbalanced="0"/>
    <cacheHierarchy uniqueName="[dCountry].[CountryCode]" caption="CountryCode" attribute="1" defaultMemberUniqueName="[dCountry].[CountryCode].[All]" allUniqueName="[dCountry].[CountryCode].[All]" dimensionUniqueName="[dCountry]" displayFolder="" count="2" memberValueDatatype="130" unbalanced="0"/>
    <cacheHierarchy uniqueName="[dCountry].[Country]" caption="Country" attribute="1" defaultMemberUniqueName="[dCountry].[Country].[All]" allUniqueName="[dCountry].[Country].[All]" dimensionUniqueName="[dCountry]" displayFolder="" count="2" memberValueDatatype="130" unbalanced="0">
      <fieldsUsage count="2">
        <fieldUsage x="-1"/>
        <fieldUsage x="0"/>
      </fieldsUsage>
    </cacheHierarchy>
    <cacheHierarchy uniqueName="[dProduct].[Product]" caption="Product" attribute="1" defaultMemberUniqueName="[dProduct].[Product].[All]" allUniqueName="[dProduct].[Product].[All]" dimensionUniqueName="[dProduct]" displayFolder="" count="2" memberValueDatatype="130" unbalanced="0"/>
    <cacheHierarchy uniqueName="[dProduct].[RetailPrice]" caption="RetailPrice" attribute="1" defaultMemberUniqueName="[dProduct].[RetailPrice].[All]" allUniqueName="[dProduct].[RetailPrice].[All]" dimensionUniqueName="[dProduct]" displayFolder="" count="2" memberValueDatatype="5" unbalanced="0"/>
    <cacheHierarchy uniqueName="[dProduct].[StandardCost]" caption="StandardCost" attribute="1" defaultMemberUniqueName="[dProduct].[StandardCost].[All]" allUniqueName="[dProduct].[StandardCost].[All]" dimensionUniqueName="[dProduct]" displayFolder="" count="2" memberValueDatatype="5" unbalanced="0"/>
    <cacheHierarchy uniqueName="[dProduct].[Category]" caption="Category" attribute="1" defaultMemberUniqueName="[dProduct].[Category].[All]" allUniqueName="[dProduct].[Category].[All]" dimensionUniqueName="[dProduct]" displayFolder="" count="2" memberValueDatatype="130" unbalanced="0"/>
    <cacheHierarchy uniqueName="[fTransactions].[Date]" caption="Date" attribute="1" time="1" defaultMemberUniqueName="[fTransactions].[Date].[All]" allUniqueName="[fTransactions].[Date].[All]" dimensionUniqueName="[fTransactions]" displayFolder="" count="2" memberValueDatatype="7" unbalanced="0"/>
    <cacheHierarchy uniqueName="[fTransactions].[Website]" caption="Website" attribute="1" defaultMemberUniqueName="[fTransactions].[Website].[All]" allUniqueName="[fTransactions].[Website].[All]" dimensionUniqueName="[fTransactions]" displayFolder="" count="2" memberValueDatatype="130" unbalanced="0"/>
    <cacheHierarchy uniqueName="[fTransactions].[Product]" caption="Product" attribute="1" defaultMemberUniqueName="[fTransactions].[Product].[All]" allUniqueName="[fTransactions].[Product].[All]" dimensionUniqueName="[fTransactions]" displayFolder="" count="2" memberValueDatatype="130" unbalanced="0"/>
    <cacheHierarchy uniqueName="[fTransactions].[Quantity]" caption="Quantity" attribute="1" defaultMemberUniqueName="[fTransactions].[Quantity].[All]" allUniqueName="[fTransactions].[Quantity].[All]" dimensionUniqueName="[fTransactions]" displayFolder="" count="2" memberValueDatatype="20" unbalanced="0"/>
    <cacheHierarchy uniqueName="[fTransactions].[RevenueDiscount]" caption="RevenueDiscount" attribute="1" defaultMemberUniqueName="[fTransactions].[RevenueDiscount].[All]" allUniqueName="[fTransactions].[RevenueDiscount].[All]" dimensionUniqueName="[fTransactions]" displayFolder="" count="2" memberValueDatatype="5" unbalanced="0"/>
    <cacheHierarchy uniqueName="[fTransactions].[NetStandardCost]" caption="NetStandardCost" attribute="1" defaultMemberUniqueName="[fTransactions].[NetStandardCost].[All]" allUniqueName="[fTransactions].[NetStandardCost].[All]" dimensionUniqueName="[fTransactions]" displayFolder="" count="2" memberValueDatatype="5" unbalanced="0"/>
    <cacheHierarchy uniqueName="[fTransactions].[CountryCode]" caption="CountryCode" attribute="1" defaultMemberUniqueName="[fTransactions].[CountryCode].[All]" allUniqueName="[fTransactions].[CountryCode].[All]" dimensionUniqueName="[fTransactions]"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hidden="1"/>
    <cacheHierarchy uniqueName="[Calendar].[MMM-YYYY]" caption="MMM-YYYY" attribute="1" time="1" defaultMemberUniqueName="[Calendar].[MMM-YYYY].[All]" allUniqueName="[Calendar].[MMM-YYYY].[All]" dimensionUniqueName="[Calendar]" displayFolder="" count="2" memberValueDatatype="130" unbalanced="0" hidden="1"/>
    <cacheHierarchy uniqueName="[Calendar].[Month Number]" caption="Month Number" attribute="1" time="1" defaultMemberUniqueName="[Calendar].[Month Number].[All]" allUniqueName="[Calendar].[Month Number].[All]" dimensionUniqueName="[Calendar]" displayFolder="" count="2"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oneField="1">
      <fieldsUsage count="1">
        <fieldUsage x="1"/>
      </fieldsUsage>
    </cacheHierarchy>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956797800929" backgroundQuery="1" createdVersion="7" refreshedVersion="7" minRefreshableVersion="3" recordCount="0" supportSubquery="1" supportAdvancedDrill="1" xr:uid="{88985516-48BA-47D0-B1D9-57A8361E6215}">
  <cacheSource type="external" connectionId="5"/>
  <cacheFields count="9">
    <cacheField name="[fTransactions].[Website].[Website]" caption="Website" numFmtId="0" hierarchy="12" level="1">
      <sharedItems count="4">
        <s v="amazon.com"/>
        <s v="coloradoboomerangs.com"/>
        <s v="ebay.com"/>
        <s v="gel-boomerang.com"/>
      </sharedItems>
    </cacheField>
    <cacheField name="[Measures].[Total Gross Profit]" caption="Total Gross Profit" numFmtId="0" hierarchy="23" level="32767"/>
    <cacheField name="[Calendar].[Year].[Year]" caption="Year" numFmtId="0" hierarchy="2" level="1">
      <sharedItems containsSemiMixedTypes="0" containsString="0" containsNumber="1" containsInteger="1" minValue="2014" maxValue="2017" count="4">
        <n v="2014"/>
        <n v="2015"/>
        <n v="2016"/>
        <n v="2017"/>
      </sharedItems>
      <extLst>
        <ext xmlns:x15="http://schemas.microsoft.com/office/spreadsheetml/2010/11/main" uri="{4F2E5C28-24EA-4eb8-9CBF-B6C8F9C3D259}">
          <x15:cachedUniqueNames>
            <x15:cachedUniqueName index="0" name="[Calendar].[Year].&amp;[2014]"/>
            <x15:cachedUniqueName index="1" name="[Calendar].[Year].&amp;[2015]"/>
            <x15:cachedUniqueName index="2" name="[Calendar].[Year].&amp;[2016]"/>
            <x15:cachedUniqueName index="3" name="[Calendar].[Year].&amp;[2017]"/>
          </x15:cachedUniqueNames>
        </ext>
      </extLst>
    </cacheField>
    <cacheField name="[dProduct].[Category].[Category]" caption="Category" numFmtId="0" hierarchy="10"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dProduct].[Product].[Product]" caption="Product" numFmtId="0" hierarchy="7" level="1">
      <sharedItems containsSemiMixedTypes="0" containsNonDate="0" containsString="0"/>
    </cacheField>
    <cacheField name="[Calendar].[Month].[Month]" caption="Month" numFmtId="0" hierarchy="3" level="1">
      <sharedItems containsSemiMixedTypes="0" containsNonDate="0" containsString="0"/>
    </cacheField>
  </cacheFields>
  <cacheHierarchies count="32">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caption="Month" attribute="1" time="1" defaultMemberUniqueName="[Calendar].[Month].[All]" allUniqueName="[Calendar].[Month].[All]" dimensionUniqueName="[Calendar]" displayFolder="" count="2" memberValueDatatype="130" unbalanced="0">
      <fieldsUsage count="2">
        <fieldUsage x="-1"/>
        <fieldUsage x="8"/>
      </fieldsUsage>
    </cacheHierarchy>
    <cacheHierarchy uniqueName="[Calendar].[Day Of Week]" caption="Day Of Week" attribute="1" time="1" defaultMemberUniqueName="[Calendar].[Day Of Week].[All]" allUniqueName="[Calendar].[Day Of Week].[All]" dimensionUniqueName="[Calendar]" displayFolder="" count="2" memberValueDatatype="130" unbalanced="0"/>
    <cacheHierarchy uniqueName="[dCountry].[CountryCode]" caption="CountryCode" attribute="1" defaultMemberUniqueName="[dCountry].[CountryCode].[All]" allUniqueName="[dCountry].[CountryCode].[All]" dimensionUniqueName="[dCountry]" displayFolder="" count="2" memberValueDatatype="130" unbalanced="0"/>
    <cacheHierarchy uniqueName="[dCountry].[Country]" caption="Country" attribute="1" defaultMemberUniqueName="[dCountry].[Country].[All]" allUniqueName="[dCountry].[Country].[All]" dimensionUniqueName="[dCountry]" displayFolder="" count="2" memberValueDatatype="130" unbalanced="0"/>
    <cacheHierarchy uniqueName="[dProduct].[Product]" caption="Product" attribute="1" defaultMemberUniqueName="[dProduct].[Product].[All]" allUniqueName="[dProduct].[Product].[All]" dimensionUniqueName="[dProduct]" displayFolder="" count="2" memberValueDatatype="130" unbalanced="0">
      <fieldsUsage count="2">
        <fieldUsage x="-1"/>
        <fieldUsage x="7"/>
      </fieldsUsage>
    </cacheHierarchy>
    <cacheHierarchy uniqueName="[dProduct].[RetailPrice]" caption="RetailPrice" attribute="1" defaultMemberUniqueName="[dProduct].[RetailPrice].[All]" allUniqueName="[dProduct].[RetailPrice].[All]" dimensionUniqueName="[dProduct]" displayFolder="" count="2" memberValueDatatype="5" unbalanced="0"/>
    <cacheHierarchy uniqueName="[dProduct].[StandardCost]" caption="StandardCost" attribute="1" defaultMemberUniqueName="[dProduct].[StandardCost].[All]" allUniqueName="[dProduct].[StandardCost].[All]" dimensionUniqueName="[dProduct]" displayFolder="" count="2" memberValueDatatype="5"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3"/>
      </fieldsUsage>
    </cacheHierarchy>
    <cacheHierarchy uniqueName="[fTransactions].[Date]" caption="Date" attribute="1" time="1" defaultMemberUniqueName="[fTransactions].[Date].[All]" allUniqueName="[fTransactions].[Date].[All]" dimensionUniqueName="[fTransactions]" displayFolder="" count="2" memberValueDatatype="7" unbalanced="0"/>
    <cacheHierarchy uniqueName="[fTransactions].[Website]" caption="Website" attribute="1" defaultMemberUniqueName="[fTransactions].[Website].[All]" allUniqueName="[fTransactions].[Website].[All]" dimensionUniqueName="[fTransactions]" displayFolder="" count="2" memberValueDatatype="130" unbalanced="0">
      <fieldsUsage count="2">
        <fieldUsage x="-1"/>
        <fieldUsage x="0"/>
      </fieldsUsage>
    </cacheHierarchy>
    <cacheHierarchy uniqueName="[fTransactions].[Product]" caption="Product" attribute="1" defaultMemberUniqueName="[fTransactions].[Product].[All]" allUniqueName="[fTransactions].[Product].[All]" dimensionUniqueName="[fTransactions]" displayFolder="" count="2" memberValueDatatype="130" unbalanced="0"/>
    <cacheHierarchy uniqueName="[fTransactions].[Quantity]" caption="Quantity" attribute="1" defaultMemberUniqueName="[fTransactions].[Quantity].[All]" allUniqueName="[fTransactions].[Quantity].[All]" dimensionUniqueName="[fTransactions]" displayFolder="" count="2" memberValueDatatype="20" unbalanced="0"/>
    <cacheHierarchy uniqueName="[fTransactions].[RevenueDiscount]" caption="RevenueDiscount" attribute="1" defaultMemberUniqueName="[fTransactions].[RevenueDiscount].[All]" allUniqueName="[fTransactions].[RevenueDiscount].[All]" dimensionUniqueName="[fTransactions]" displayFolder="" count="2" memberValueDatatype="5" unbalanced="0"/>
    <cacheHierarchy uniqueName="[fTransactions].[NetStandardCost]" caption="NetStandardCost" attribute="1" defaultMemberUniqueName="[fTransactions].[NetStandardCost].[All]" allUniqueName="[fTransactions].[NetStandardCost].[All]" dimensionUniqueName="[fTransactions]" displayFolder="" count="2" memberValueDatatype="5" unbalanced="0"/>
    <cacheHierarchy uniqueName="[fTransactions].[CountryCode]" caption="CountryCode" attribute="1" defaultMemberUniqueName="[fTransactions].[CountryCode].[All]" allUniqueName="[fTransactions].[CountryCode].[All]" dimensionUniqueName="[fTransactions]"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hidden="1"/>
    <cacheHierarchy uniqueName="[Calendar].[MMM-YYYY]" caption="MMM-YYYY" attribute="1" time="1" defaultMemberUniqueName="[Calendar].[MMM-YYYY].[All]" allUniqueName="[Calendar].[MMM-YYYY].[All]" dimensionUniqueName="[Calendar]" displayFolder="" count="2" memberValueDatatype="130" unbalanced="0" hidden="1"/>
    <cacheHierarchy uniqueName="[Calendar].[Month Number]" caption="Month Number" attribute="1" time="1" defaultMemberUniqueName="[Calendar].[Month Number].[All]" allUniqueName="[Calendar].[Month Number].[All]" dimensionUniqueName="[Calendar]" displayFolder="" count="2"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oneField="1">
      <fieldsUsage count="1">
        <fieldUsage x="1"/>
      </fieldsUsage>
    </cacheHierarchy>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09019907407" backgroundQuery="1" createdVersion="3" refreshedVersion="7" minRefreshableVersion="3" recordCount="0" supportSubquery="1" supportAdvancedDrill="1" xr:uid="{1E45D894-1007-45C2-A1AF-2D780F7564F1}">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2"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99194117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09026967596" backgroundQuery="1" createdVersion="3" refreshedVersion="7" minRefreshableVersion="3" recordCount="0" supportSubquery="1" supportAdvancedDrill="1" xr:uid="{25B49FE7-6DB5-4E50-8CF8-8DD51289EC72}">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2"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534833414"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09030671298" backgroundQuery="1" createdVersion="3" refreshedVersion="7" minRefreshableVersion="3" recordCount="0" supportSubquery="1" supportAdvancedDrill="1" xr:uid="{4A1C721F-46E3-4C49-B769-3A16AC61BE25}">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2"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599329278"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090443287" backgroundQuery="1" createdVersion="3" refreshedVersion="7" minRefreshableVersion="3" recordCount="0" supportSubquery="1" supportAdvancedDrill="1" xr:uid="{2AFB58CB-B89F-408F-8335-D0F92270123B}">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2"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432273612"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09047337963" backgroundQuery="1" createdVersion="3" refreshedVersion="7" minRefreshableVersion="3" recordCount="0" supportSubquery="1" supportAdvancedDrill="1" xr:uid="{C2DBDDC7-34C0-419D-99ED-3BB849681995}">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2"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63208781"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09054745368" backgroundQuery="1" createdVersion="3" refreshedVersion="7" minRefreshableVersion="3" recordCount="0" supportSubquery="1" supportAdvancedDrill="1" xr:uid="{56DE89B2-7BE1-4381-86EA-06259CDE18E5}">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24923193"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11013425926" backgroundQuery="1" createdVersion="3" refreshedVersion="7" minRefreshableVersion="3" recordCount="0" supportSubquery="1" supportAdvancedDrill="1" xr:uid="{3B4A71E3-A918-40BC-BB74-8D0CB3666FCB}">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2"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19431568"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20888657407" backgroundQuery="1" createdVersion="3" refreshedVersion="7" minRefreshableVersion="3" recordCount="0" supportSubquery="1" supportAdvancedDrill="1" xr:uid="{82F23A47-E1CD-4434-AC42-A654A117A0FE}">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2"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2"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031425380"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23845254628" backgroundQuery="1" createdVersion="3" refreshedVersion="7" minRefreshableVersion="3" recordCount="0" supportSubquery="1" supportAdvancedDrill="1" xr:uid="{47643F8C-B10A-4B67-B62B-BF9E1320A510}">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2"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2"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43914252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26439236109" backgroundQuery="1" createdVersion="7" refreshedVersion="7" minRefreshableVersion="3" recordCount="0" supportSubquery="1" supportAdvancedDrill="1" xr:uid="{4F651AF4-24E0-4435-99B1-10CCFC9C7A8A}">
  <cacheSource type="external" connectionId="5"/>
  <cacheFields count="4">
    <cacheField name="[dProduct].[Product].[Product]" caption="Product" numFmtId="0" hierarchy="7" level="1">
      <sharedItems count="22">
        <s v="Alpine"/>
        <s v="Aspen"/>
        <s v="Bellen"/>
        <s v="Bower Aussie Round"/>
        <s v="Carlota"/>
        <s v="Carlota Doublers"/>
        <s v="Crested Beaut"/>
        <s v="Darnell Tri Fly"/>
        <s v="Eagle"/>
        <s v="Fire Aspen"/>
        <s v="Frido Fast Catch"/>
        <s v="Fun Fly"/>
        <s v="GelFast"/>
        <s v="Manu LD"/>
        <s v="Manu MTA"/>
        <s v="Mejestic Beaut"/>
        <s v="Phoenix"/>
        <s v="Quad"/>
        <s v="Sunset"/>
        <s v="Sunshine"/>
        <s v="Sunspot"/>
        <s v="Yanaki"/>
      </sharedItems>
    </cacheField>
    <cacheField name="[Measures].[Sum of Quantity]" caption="Sum of Quantity" numFmtId="0" hierarchy="31" level="32767"/>
    <cacheField name="[fTransactions].[Website].[Website]" caption="Website" numFmtId="0" hierarchy="12" level="1">
      <sharedItems count="4">
        <s v="amazon.com"/>
        <s v="coloradoboomerangs.com"/>
        <s v="ebay.com"/>
        <s v="gel-boomerang.com"/>
      </sharedItems>
    </cacheField>
    <cacheField name="[dProduct].[Category].[Category]" caption="Category" numFmtId="0" hierarchy="10" level="1">
      <sharedItems containsSemiMixedTypes="0" containsNonDate="0" containsString="0"/>
    </cacheField>
  </cacheFields>
  <cacheHierarchies count="32">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dCountry].[CountryCode]" caption="CountryCode" attribute="1" defaultMemberUniqueName="[dCountry].[CountryCode].[All]" allUniqueName="[dCountry].[CountryCode].[All]" dimensionUniqueName="[dCountry]" displayFolder="" count="2" memberValueDatatype="130" unbalanced="0"/>
    <cacheHierarchy uniqueName="[dCountry].[Country]" caption="Country" attribute="1" defaultMemberUniqueName="[dCountry].[Country].[All]" allUniqueName="[dCountry].[Country].[All]" dimensionUniqueName="[dCountry]" displayFolder="" count="2" memberValueDatatype="130" unbalanced="0"/>
    <cacheHierarchy uniqueName="[dProduct].[Product]" caption="Product" attribute="1" defaultMemberUniqueName="[dProduct].[Product].[All]" allUniqueName="[dProduct].[Product].[All]" dimensionUniqueName="[dProduct]" displayFolder="" count="2" memberValueDatatype="130" unbalanced="0">
      <fieldsUsage count="2">
        <fieldUsage x="-1"/>
        <fieldUsage x="0"/>
      </fieldsUsage>
    </cacheHierarchy>
    <cacheHierarchy uniqueName="[dProduct].[RetailPrice]" caption="RetailPrice" attribute="1" defaultMemberUniqueName="[dProduct].[RetailPrice].[All]" allUniqueName="[dProduct].[RetailPrice].[All]" dimensionUniqueName="[dProduct]" displayFolder="" count="2" memberValueDatatype="5" unbalanced="0"/>
    <cacheHierarchy uniqueName="[dProduct].[StandardCost]" caption="StandardCost" attribute="1" defaultMemberUniqueName="[dProduct].[StandardCost].[All]" allUniqueName="[dProduct].[StandardCost].[All]" dimensionUniqueName="[dProduct]" displayFolder="" count="2" memberValueDatatype="5"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3"/>
      </fieldsUsage>
    </cacheHierarchy>
    <cacheHierarchy uniqueName="[fTransactions].[Date]" caption="Date" attribute="1" time="1" defaultMemberUniqueName="[fTransactions].[Date].[All]" allUniqueName="[fTransactions].[Date].[All]" dimensionUniqueName="[fTransactions]" displayFolder="" count="2" memberValueDatatype="7" unbalanced="0"/>
    <cacheHierarchy uniqueName="[fTransactions].[Website]" caption="Website" attribute="1" defaultMemberUniqueName="[fTransactions].[Website].[All]" allUniqueName="[fTransactions].[Website].[All]" dimensionUniqueName="[fTransactions]" displayFolder="" count="2" memberValueDatatype="130" unbalanced="0">
      <fieldsUsage count="2">
        <fieldUsage x="-1"/>
        <fieldUsage x="2"/>
      </fieldsUsage>
    </cacheHierarchy>
    <cacheHierarchy uniqueName="[fTransactions].[Product]" caption="Product" attribute="1" defaultMemberUniqueName="[fTransactions].[Product].[All]" allUniqueName="[fTransactions].[Product].[All]" dimensionUniqueName="[fTransactions]" displayFolder="" count="2" memberValueDatatype="130" unbalanced="0"/>
    <cacheHierarchy uniqueName="[fTransactions].[Quantity]" caption="Quantity" attribute="1" defaultMemberUniqueName="[fTransactions].[Quantity].[All]" allUniqueName="[fTransactions].[Quantity].[All]" dimensionUniqueName="[fTransactions]" displayFolder="" count="2" memberValueDatatype="20" unbalanced="0"/>
    <cacheHierarchy uniqueName="[fTransactions].[RevenueDiscount]" caption="RevenueDiscount" attribute="1" defaultMemberUniqueName="[fTransactions].[RevenueDiscount].[All]" allUniqueName="[fTransactions].[RevenueDiscount].[All]" dimensionUniqueName="[fTransactions]" displayFolder="" count="2" memberValueDatatype="5" unbalanced="0"/>
    <cacheHierarchy uniqueName="[fTransactions].[NetStandardCost]" caption="NetStandardCost" attribute="1" defaultMemberUniqueName="[fTransactions].[NetStandardCost].[All]" allUniqueName="[fTransactions].[NetStandardCost].[All]" dimensionUniqueName="[fTransactions]" displayFolder="" count="2" memberValueDatatype="5" unbalanced="0"/>
    <cacheHierarchy uniqueName="[fTransactions].[CountryCode]" caption="CountryCode" attribute="1" defaultMemberUniqueName="[fTransactions].[CountryCode].[All]" allUniqueName="[fTransactions].[CountryCode].[All]" dimensionUniqueName="[fTransactions]"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hidden="1"/>
    <cacheHierarchy uniqueName="[Calendar].[MMM-YYYY]" caption="MMM-YYYY" attribute="1" time="1" defaultMemberUniqueName="[Calendar].[MMM-YYYY].[All]" allUniqueName="[Calendar].[MMM-YYYY].[All]" dimensionUniqueName="[Calendar]" displayFolder="" count="2" memberValueDatatype="130" unbalanced="0" hidden="1"/>
    <cacheHierarchy uniqueName="[Calendar].[Month Number]" caption="Month Number" attribute="1" time="1" defaultMemberUniqueName="[Calendar].[Month Number].[All]" allUniqueName="[Calendar].[Month Number].[All]" dimensionUniqueName="[Calendar]" displayFolder="" count="2"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oneField="1" hidden="1">
      <fieldsUsage count="1">
        <fieldUsage x="1"/>
      </fieldsUsage>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32196643518" backgroundQuery="1" createdVersion="3" refreshedVersion="7" minRefreshableVersion="3" recordCount="0" supportSubquery="1" supportAdvancedDrill="1" xr:uid="{7A9DF76A-8401-4BEA-8C6F-CC4F5E649AA7}">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2"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2" memberValueDatatype="130" unbalanced="0"/>
    <cacheHierarchy uniqueName="[fTransactions].[Product]" caption="Product" attribute="1" defaultMemberUniqueName="[fTransactions].[Product].[All]" allUniqueName="[fTransactions].[Product].[All]" dimensionUniqueName="[fTransactions]" displayFolder="" count="2"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579133561"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96804050928" backgroundQuery="1" createdVersion="3" refreshedVersion="7" minRefreshableVersion="3" recordCount="0" supportSubquery="1" supportAdvancedDrill="1" xr:uid="{8ECBA3A0-A60B-4EB0-A756-359631C54EF4}">
  <cacheSource type="external" connectionId="5">
    <extLst>
      <ext xmlns:x14="http://schemas.microsoft.com/office/spreadsheetml/2009/9/main" uri="{F057638F-6D5F-4e77-A914-E7F072B9BCA8}">
        <x14:sourceConnection name="ThisWorkbookDataModel"/>
      </ext>
    </extLst>
  </cacheSource>
  <cacheFields count="0"/>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61776310"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73664699073" backgroundQuery="1" createdVersion="7" refreshedVersion="7" minRefreshableVersion="3" recordCount="0" supportSubquery="1" supportAdvancedDrill="1" xr:uid="{93366310-BBB4-4572-8F03-C64694EC1539}">
  <cacheSource type="external" connectionId="5"/>
  <cacheFields count="8">
    <cacheField name="[Calendar].[Month].[Month]" caption="Month" numFmtId="0" hierarchy="3" level="1">
      <sharedItems count="12">
        <s v="January"/>
        <s v="February"/>
        <s v="March"/>
        <s v="April"/>
        <s v="May"/>
        <s v="June"/>
        <s v="July"/>
        <s v="August"/>
        <s v="September"/>
        <s v="October"/>
        <s v="November"/>
        <s v="December"/>
      </sharedItems>
    </cacheField>
    <cacheField name="[Calendar].[Year].[Year]" caption="Year" numFmtId="0" hierarchy="2" level="1">
      <sharedItems containsSemiMixedTypes="0" containsString="0" containsNumber="1" containsInteger="1" minValue="2014" maxValue="2017" count="4">
        <n v="2014"/>
        <n v="2015"/>
        <n v="2016"/>
        <n v="2017"/>
      </sharedItems>
      <extLst>
        <ext xmlns:x15="http://schemas.microsoft.com/office/spreadsheetml/2010/11/main" uri="{4F2E5C28-24EA-4eb8-9CBF-B6C8F9C3D259}">
          <x15:cachedUniqueNames>
            <x15:cachedUniqueName index="0" name="[Calendar].[Year].&amp;[2014]"/>
            <x15:cachedUniqueName index="1" name="[Calendar].[Year].&amp;[2015]"/>
            <x15:cachedUniqueName index="2" name="[Calendar].[Year].&amp;[2016]"/>
            <x15:cachedUniqueName index="3" name="[Calendar].[Year].&amp;[2017]"/>
          </x15:cachedUniqueNames>
        </ext>
      </extLst>
    </cacheField>
    <cacheField name="[Measures].[Total Revenue]" caption="Total Revenue" numFmtId="0" hierarchy="21" level="32767"/>
    <cacheField name="[Measures].[% Gross Profit]" caption="% Gross Profit" numFmtId="0" hierarchy="24" level="32767"/>
    <cacheField name="[Measures].[Total Gross Profit]" caption="Total Gross Profit" numFmtId="0" hierarchy="23" level="32767"/>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5"/>
        <fieldUsage x="6"/>
        <fieldUsage x="7"/>
      </fieldsUsage>
    </cacheHierarchy>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oneField="1">
      <fieldsUsage count="1">
        <fieldUsage x="2"/>
      </fieldsUsage>
    </cacheHierarchy>
    <cacheHierarchy uniqueName="[Measures].[COGS]" caption="COGS" measure="1" displayFolder="" measureGroup="fTransactions" count="0"/>
    <cacheHierarchy uniqueName="[Measures].[Total Gross Profit]" caption="Total Gross Profit" measure="1" displayFolder="" measureGroup="fTransactions" count="0" oneField="1">
      <fieldsUsage count="1">
        <fieldUsage x="4"/>
      </fieldsUsage>
    </cacheHierarchy>
    <cacheHierarchy uniqueName="[Measures].[% Gross Profit]" caption="% Gross Profit" measure="1" displayFolder="" measureGroup="fTransactions" count="0" oneField="1">
      <fieldsUsage count="1">
        <fieldUsage x="3"/>
      </fieldsUsage>
    </cacheHierarchy>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73665277781" backgroundQuery="1" createdVersion="7" refreshedVersion="7" minRefreshableVersion="3" recordCount="0" supportSubquery="1" supportAdvancedDrill="1" xr:uid="{C27C783B-C6AC-4D8F-84B4-48D3E8E00A3F}">
  <cacheSource type="external" connectionId="5"/>
  <cacheFields count="8">
    <cacheField name="[dProduct].[Product].[Product]" caption="Product" numFmtId="0" hierarchy="7" level="1">
      <sharedItems count="22">
        <s v="Alpine"/>
        <s v="Aspen"/>
        <s v="Bellen"/>
        <s v="Bower Aussie Round"/>
        <s v="Carlota"/>
        <s v="Carlota Doublers"/>
        <s v="Crested Beaut"/>
        <s v="Darnell Tri Fly"/>
        <s v="Eagle"/>
        <s v="Fire Aspen"/>
        <s v="Frido Fast Catch"/>
        <s v="Fun Fly"/>
        <s v="GelFast"/>
        <s v="Manu LD"/>
        <s v="Manu MTA"/>
        <s v="Mejestic Beaut"/>
        <s v="Phoenix"/>
        <s v="Quad"/>
        <s v="Sunset"/>
        <s v="Sunshine"/>
        <s v="Sunspot"/>
        <s v="Yanaki"/>
      </sharedItems>
    </cacheField>
    <cacheField name="[Measures].[Total Gross Profit]" caption="Total Gross Profit" numFmtId="0" hierarchy="23" level="32767"/>
    <cacheField name="[Calendar].[Year].[Year]" caption="Year" numFmtId="0" hierarchy="2" level="1">
      <sharedItems containsSemiMixedTypes="0" containsString="0" containsNumber="1" containsInteger="1" minValue="2014" maxValue="2017" count="4">
        <n v="2014"/>
        <n v="2015"/>
        <n v="2016"/>
        <n v="2017"/>
      </sharedItems>
      <extLst>
        <ext xmlns:x15="http://schemas.microsoft.com/office/spreadsheetml/2010/11/main" uri="{4F2E5C28-24EA-4eb8-9CBF-B6C8F9C3D259}">
          <x15:cachedUniqueNames>
            <x15:cachedUniqueName index="0" name="[Calendar].[Year].&amp;[2014]"/>
            <x15:cachedUniqueName index="1" name="[Calendar].[Year].&amp;[2015]"/>
            <x15:cachedUniqueName index="2" name="[Calendar].[Year].&amp;[2016]"/>
            <x15:cachedUniqueName index="3" name="[Calendar].[Year].&amp;[2017]"/>
          </x15:cachedUniqueNames>
        </ext>
      </extLst>
    </cacheField>
    <cacheField name="[Measures].[% Gross Profit]" caption="% Gross Profit" numFmtId="0" hierarchy="24" level="32767"/>
    <cacheField name="[Measures].[COGS]" caption="COGS" numFmtId="0" hierarchy="22" level="32767"/>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5"/>
        <fieldUsage x="6"/>
        <fieldUsage x="7"/>
      </fieldsUsage>
    </cacheHierarchy>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fieldsUsage count="2">
        <fieldUsage x="-1"/>
        <fieldUsage x="0"/>
      </fieldsUsage>
    </cacheHierarchy>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oneField="1">
      <fieldsUsage count="1">
        <fieldUsage x="4"/>
      </fieldsUsage>
    </cacheHierarchy>
    <cacheHierarchy uniqueName="[Measures].[Total Gross Profit]" caption="Total Gross Profit" measure="1" displayFolder="" measureGroup="fTransactions" count="0" oneField="1">
      <fieldsUsage count="1">
        <fieldUsage x="1"/>
      </fieldsUsage>
    </cacheHierarchy>
    <cacheHierarchy uniqueName="[Measures].[% Gross Profit]" caption="% Gross Profit" measure="1" displayFolder="" measureGroup="fTransactions" count="0" oneField="1">
      <fieldsUsage count="1">
        <fieldUsage x="3"/>
      </fieldsUsage>
    </cacheHierarchy>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76950115744" backgroundQuery="1" createdVersion="7" refreshedVersion="7" minRefreshableVersion="3" recordCount="0" supportSubquery="1" supportAdvancedDrill="1" xr:uid="{EEFA3142-D326-459F-AA95-AE5A2534A9E9}">
  <cacheSource type="external" connectionId="5"/>
  <cacheFields count="6">
    <cacheField name="[Measures].[Total Gross Profit]" caption="Total Gross Profit" numFmtId="0" hierarchy="23" level="32767"/>
    <cacheField name="[Measures].[% Gross Profit]" caption="% Gross Profit" numFmtId="0" hierarchy="24" level="32767"/>
    <cacheField name="[Measures].[COGS]" caption="COGS" numFmtId="0" hierarchy="22" level="32767"/>
    <cacheField name="[Measures].[Total Revenue]" caption="Total Revenue" numFmtId="0" hierarchy="21" level="32767"/>
    <cacheField name="[Calendar].[Year].[Year]" caption="Year" numFmtId="0" hierarchy="2" level="1">
      <sharedItems containsSemiMixedTypes="0" containsString="0" containsNumber="1" containsInteger="1" minValue="2014" maxValue="2017" count="4">
        <n v="2014"/>
        <n v="2015"/>
        <n v="2016"/>
        <n v="2017"/>
      </sharedItems>
      <extLst>
        <ext xmlns:x15="http://schemas.microsoft.com/office/spreadsheetml/2010/11/main" uri="{4F2E5C28-24EA-4eb8-9CBF-B6C8F9C3D259}">
          <x15:cachedUniqueNames>
            <x15:cachedUniqueName index="0" name="[Calendar].[Year].&amp;[2014]"/>
            <x15:cachedUniqueName index="1" name="[Calendar].[Year].&amp;[2015]"/>
            <x15:cachedUniqueName index="2" name="[Calendar].[Year].&amp;[2016]"/>
            <x15:cachedUniqueName index="3" name="[Calendar].[Year].&amp;[2017]"/>
          </x15:cachedUniqueNames>
        </ext>
      </extLst>
    </cacheField>
    <cacheField name="[dProduct].[Category].[Category]" caption="Category" numFmtId="0" hierarchy="10" level="1">
      <sharedItems containsSemiMixedTypes="0" containsNonDate="0" containsString="0"/>
    </cacheField>
  </cacheFields>
  <cacheHierarchies count="32">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Month]" caption="Month" attribute="1" time="1" defaultMemberUniqueName="[Calendar].[Month].[All]" allUniqueName="[Calendar].[Month].[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dCountry].[CountryCode]" caption="CountryCode" attribute="1" defaultMemberUniqueName="[dCountry].[CountryCode].[All]" allUniqueName="[dCountry].[CountryCode].[All]" dimensionUniqueName="[dCountry]" displayFolder="" count="2" memberValueDatatype="130" unbalanced="0"/>
    <cacheHierarchy uniqueName="[dCountry].[Country]" caption="Country" attribute="1" defaultMemberUniqueName="[dCountry].[Country].[All]" allUniqueName="[dCountry].[Country].[All]" dimensionUniqueName="[dCountry]" displayFolder="" count="2" memberValueDatatype="130" unbalanced="0"/>
    <cacheHierarchy uniqueName="[dProduct].[Product]" caption="Product" attribute="1" defaultMemberUniqueName="[dProduct].[Product].[All]" allUniqueName="[dProduct].[Product].[All]" dimensionUniqueName="[dProduct]" displayFolder="" count="2" memberValueDatatype="130" unbalanced="0"/>
    <cacheHierarchy uniqueName="[dProduct].[RetailPrice]" caption="RetailPrice" attribute="1" defaultMemberUniqueName="[dProduct].[RetailPrice].[All]" allUniqueName="[dProduct].[RetailPrice].[All]" dimensionUniqueName="[dProduct]" displayFolder="" count="2" memberValueDatatype="5" unbalanced="0"/>
    <cacheHierarchy uniqueName="[dProduct].[StandardCost]" caption="StandardCost" attribute="1" defaultMemberUniqueName="[dProduct].[StandardCost].[All]" allUniqueName="[dProduct].[StandardCost].[All]" dimensionUniqueName="[dProduct]" displayFolder="" count="2" memberValueDatatype="5"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5"/>
      </fieldsUsage>
    </cacheHierarchy>
    <cacheHierarchy uniqueName="[fTransactions].[Date]" caption="Date" attribute="1" time="1" defaultMemberUniqueName="[fTransactions].[Date].[All]" allUniqueName="[fTransactions].[Date].[All]" dimensionUniqueName="[fTransactions]" displayFolder="" count="2" memberValueDatatype="7" unbalanced="0"/>
    <cacheHierarchy uniqueName="[fTransactions].[Website]" caption="Website" attribute="1" defaultMemberUniqueName="[fTransactions].[Website].[All]" allUniqueName="[fTransactions].[Website].[All]" dimensionUniqueName="[fTransactions]" displayFolder="" count="2" memberValueDatatype="130" unbalanced="0"/>
    <cacheHierarchy uniqueName="[fTransactions].[Product]" caption="Product" attribute="1" defaultMemberUniqueName="[fTransactions].[Product].[All]" allUniqueName="[fTransactions].[Product].[All]" dimensionUniqueName="[fTransactions]" displayFolder="" count="2" memberValueDatatype="130" unbalanced="0"/>
    <cacheHierarchy uniqueName="[fTransactions].[Quantity]" caption="Quantity" attribute="1" defaultMemberUniqueName="[fTransactions].[Quantity].[All]" allUniqueName="[fTransactions].[Quantity].[All]" dimensionUniqueName="[fTransactions]" displayFolder="" count="2" memberValueDatatype="20" unbalanced="0"/>
    <cacheHierarchy uniqueName="[fTransactions].[RevenueDiscount]" caption="RevenueDiscount" attribute="1" defaultMemberUniqueName="[fTransactions].[RevenueDiscount].[All]" allUniqueName="[fTransactions].[RevenueDiscount].[All]" dimensionUniqueName="[fTransactions]" displayFolder="" count="2" memberValueDatatype="5" unbalanced="0"/>
    <cacheHierarchy uniqueName="[fTransactions].[NetStandardCost]" caption="NetStandardCost" attribute="1" defaultMemberUniqueName="[fTransactions].[NetStandardCost].[All]" allUniqueName="[fTransactions].[NetStandardCost].[All]" dimensionUniqueName="[fTransactions]" displayFolder="" count="2" memberValueDatatype="5" unbalanced="0"/>
    <cacheHierarchy uniqueName="[fTransactions].[CountryCode]" caption="CountryCode" attribute="1" defaultMemberUniqueName="[fTransactions].[CountryCode].[All]" allUniqueName="[fTransactions].[CountryCode].[All]" dimensionUniqueName="[fTransactions]"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hidden="1"/>
    <cacheHierarchy uniqueName="[Calendar].[MMM-YYYY]" caption="MMM-YYYY" attribute="1" time="1" defaultMemberUniqueName="[Calendar].[MMM-YYYY].[All]" allUniqueName="[Calendar].[MMM-YYYY].[All]" dimensionUniqueName="[Calendar]" displayFolder="" count="2" memberValueDatatype="130" unbalanced="0" hidden="1"/>
    <cacheHierarchy uniqueName="[Calendar].[Month Number]" caption="Month Number" attribute="1" time="1" defaultMemberUniqueName="[Calendar].[Month Number].[All]" allUniqueName="[Calendar].[Month Number].[All]" dimensionUniqueName="[Calendar]" displayFolder="" count="2" memberValueDatatype="20" unbalanced="0" hidden="1"/>
    <cacheHierarchy uniqueName="[Measures].[Total Revenue]" caption="Total Revenue" measure="1" displayFolder="" measureGroup="fTransactions" count="0" oneField="1">
      <fieldsUsage count="1">
        <fieldUsage x="3"/>
      </fieldsUsage>
    </cacheHierarchy>
    <cacheHierarchy uniqueName="[Measures].[COGS]" caption="COGS" measure="1" displayFolder="" measureGroup="fTransactions" count="0" oneField="1">
      <fieldsUsage count="1">
        <fieldUsage x="2"/>
      </fieldsUsage>
    </cacheHierarchy>
    <cacheHierarchy uniqueName="[Measures].[Total Gross Profit]" caption="Total Gross Profit" measure="1" displayFolder="" measureGroup="fTransactions" count="0" oneField="1">
      <fieldsUsage count="1">
        <fieldUsage x="0"/>
      </fieldsUsage>
    </cacheHierarchy>
    <cacheHierarchy uniqueName="[Measures].[% Gross Profit]" caption="% Gross Profit" measure="1" displayFolder="" measureGroup="fTransactions" count="0" oneField="1">
      <fieldsUsage count="1">
        <fieldUsage x="1"/>
      </fieldsUsage>
    </cacheHierarchy>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79442129626" backgroundQuery="1" createdVersion="7" refreshedVersion="7" minRefreshableVersion="3" recordCount="0" supportSubquery="1" supportAdvancedDrill="1" xr:uid="{19508001-9740-4D2D-B76D-EA2B9A1B828B}">
  <cacheSource type="external" connectionId="5"/>
  <cacheFields count="4">
    <cacheField name="[Calendar].[Month].[Month]" caption="Month" numFmtId="0" hierarchy="3" level="1">
      <sharedItems count="12">
        <s v="January"/>
        <s v="February"/>
        <s v="March"/>
        <s v="April"/>
        <s v="May"/>
        <s v="June"/>
        <s v="July"/>
        <s v="August"/>
        <s v="September"/>
        <s v="October"/>
        <s v="November"/>
        <s v="December"/>
      </sharedItems>
    </cacheField>
    <cacheField name="[fTransactions].[Website].[Website]" caption="Website" numFmtId="0" hierarchy="12" level="1">
      <sharedItems count="4">
        <s v="amazon.com"/>
        <s v="coloradoboomerangs.com"/>
        <s v="ebay.com"/>
        <s v="gel-boomerang.com"/>
      </sharedItems>
    </cacheField>
    <cacheField name="[Measures].[Total Gross Profit]" caption="Total Gross Profit" numFmtId="0" hierarchy="23" level="32767"/>
    <cacheField name="[dProduct].[Category].[Category]" caption="Category" numFmtId="0" hierarchy="10" level="1">
      <sharedItems containsSemiMixedTypes="0" containsNonDate="0" containsString="0"/>
    </cacheField>
  </cacheFields>
  <cacheHierarchies count="32">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Day Of Week]" caption="Day Of Week" attribute="1" time="1" defaultMemberUniqueName="[Calendar].[Day Of Week].[All]" allUniqueName="[Calendar].[Day Of Week].[All]" dimensionUniqueName="[Calendar]" displayFolder="" count="2" memberValueDatatype="130" unbalanced="0"/>
    <cacheHierarchy uniqueName="[dCountry].[CountryCode]" caption="CountryCode" attribute="1" defaultMemberUniqueName="[dCountry].[CountryCode].[All]" allUniqueName="[dCountry].[CountryCode].[All]" dimensionUniqueName="[dCountry]" displayFolder="" count="2" memberValueDatatype="130" unbalanced="0"/>
    <cacheHierarchy uniqueName="[dCountry].[Country]" caption="Country" attribute="1" defaultMemberUniqueName="[dCountry].[Country].[All]" allUniqueName="[dCountry].[Country].[All]" dimensionUniqueName="[dCountry]" displayFolder="" count="2" memberValueDatatype="130" unbalanced="0"/>
    <cacheHierarchy uniqueName="[dProduct].[Product]" caption="Product" attribute="1" defaultMemberUniqueName="[dProduct].[Product].[All]" allUniqueName="[dProduct].[Product].[All]" dimensionUniqueName="[dProduct]" displayFolder="" count="2" memberValueDatatype="130" unbalanced="0"/>
    <cacheHierarchy uniqueName="[dProduct].[RetailPrice]" caption="RetailPrice" attribute="1" defaultMemberUniqueName="[dProduct].[RetailPrice].[All]" allUniqueName="[dProduct].[RetailPrice].[All]" dimensionUniqueName="[dProduct]" displayFolder="" count="2" memberValueDatatype="5" unbalanced="0"/>
    <cacheHierarchy uniqueName="[dProduct].[StandardCost]" caption="StandardCost" attribute="1" defaultMemberUniqueName="[dProduct].[StandardCost].[All]" allUniqueName="[dProduct].[StandardCost].[All]" dimensionUniqueName="[dProduct]" displayFolder="" count="2" memberValueDatatype="5"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3"/>
      </fieldsUsage>
    </cacheHierarchy>
    <cacheHierarchy uniqueName="[fTransactions].[Date]" caption="Date" attribute="1" time="1" defaultMemberUniqueName="[fTransactions].[Date].[All]" allUniqueName="[fTransactions].[Date].[All]" dimensionUniqueName="[fTransactions]" displayFolder="" count="2" memberValueDatatype="7" unbalanced="0"/>
    <cacheHierarchy uniqueName="[fTransactions].[Website]" caption="Website" attribute="1" defaultMemberUniqueName="[fTransactions].[Website].[All]" allUniqueName="[fTransactions].[Website].[All]" dimensionUniqueName="[fTransactions]" displayFolder="" count="2" memberValueDatatype="130" unbalanced="0">
      <fieldsUsage count="2">
        <fieldUsage x="-1"/>
        <fieldUsage x="1"/>
      </fieldsUsage>
    </cacheHierarchy>
    <cacheHierarchy uniqueName="[fTransactions].[Product]" caption="Product" attribute="1" defaultMemberUniqueName="[fTransactions].[Product].[All]" allUniqueName="[fTransactions].[Product].[All]" dimensionUniqueName="[fTransactions]" displayFolder="" count="2" memberValueDatatype="130" unbalanced="0"/>
    <cacheHierarchy uniqueName="[fTransactions].[Quantity]" caption="Quantity" attribute="1" defaultMemberUniqueName="[fTransactions].[Quantity].[All]" allUniqueName="[fTransactions].[Quantity].[All]" dimensionUniqueName="[fTransactions]" displayFolder="" count="2" memberValueDatatype="20" unbalanced="0"/>
    <cacheHierarchy uniqueName="[fTransactions].[RevenueDiscount]" caption="RevenueDiscount" attribute="1" defaultMemberUniqueName="[fTransactions].[RevenueDiscount].[All]" allUniqueName="[fTransactions].[RevenueDiscount].[All]" dimensionUniqueName="[fTransactions]" displayFolder="" count="2" memberValueDatatype="5" unbalanced="0"/>
    <cacheHierarchy uniqueName="[fTransactions].[NetStandardCost]" caption="NetStandardCost" attribute="1" defaultMemberUniqueName="[fTransactions].[NetStandardCost].[All]" allUniqueName="[fTransactions].[NetStandardCost].[All]" dimensionUniqueName="[fTransactions]" displayFolder="" count="2" memberValueDatatype="5" unbalanced="0"/>
    <cacheHierarchy uniqueName="[fTransactions].[CountryCode]" caption="CountryCode" attribute="1" defaultMemberUniqueName="[fTransactions].[CountryCode].[All]" allUniqueName="[fTransactions].[CountryCode].[All]" dimensionUniqueName="[fTransactions]"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hidden="1"/>
    <cacheHierarchy uniqueName="[Calendar].[MMM-YYYY]" caption="MMM-YYYY" attribute="1" time="1" defaultMemberUniqueName="[Calendar].[MMM-YYYY].[All]" allUniqueName="[Calendar].[MMM-YYYY].[All]" dimensionUniqueName="[Calendar]" displayFolder="" count="2" memberValueDatatype="130" unbalanced="0" hidden="1"/>
    <cacheHierarchy uniqueName="[Calendar].[Month Number]" caption="Month Number" attribute="1" time="1" defaultMemberUniqueName="[Calendar].[Month Number].[All]" allUniqueName="[Calendar].[Month Number].[All]" dimensionUniqueName="[Calendar]" displayFolder="" count="2"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oneField="1">
      <fieldsUsage count="1">
        <fieldUsage x="2"/>
      </fieldsUsage>
    </cacheHierarchy>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80788078706" backgroundQuery="1" createdVersion="7" refreshedVersion="7" minRefreshableVersion="3" recordCount="0" supportSubquery="1" supportAdvancedDrill="1" xr:uid="{C5D240A3-C588-4D24-ABFD-4887323FDA0D}">
  <cacheSource type="external" connectionId="5"/>
  <cacheFields count="9">
    <cacheField name="[Measures].[Total Gross Profit]" caption="Total Gross Profit" numFmtId="0" hierarchy="23" level="32767"/>
    <cacheField name="[Calendar].[Day Of Week].[Day Of Week]" caption="Day Of Week" numFmtId="0" hierarchy="4" level="1">
      <sharedItems count="7">
        <s v="Sunday"/>
        <s v="Monday"/>
        <s v="Tuesday"/>
        <s v="Wednesday"/>
        <s v="Thursday"/>
        <s v="Friday"/>
        <s v="Saturday"/>
      </sharedItems>
    </cacheField>
    <cacheField name="[Calendar].[Year].[Year]" caption="Year" numFmtId="0" hierarchy="2" level="1">
      <sharedItems containsSemiMixedTypes="0" containsString="0" containsNumber="1" containsInteger="1" minValue="2014" maxValue="2017" count="4">
        <n v="2014"/>
        <n v="2015"/>
        <n v="2016"/>
        <n v="2017"/>
      </sharedItems>
      <extLst>
        <ext xmlns:x15="http://schemas.microsoft.com/office/spreadsheetml/2010/11/main" uri="{4F2E5C28-24EA-4eb8-9CBF-B6C8F9C3D259}">
          <x15:cachedUniqueNames>
            <x15:cachedUniqueName index="0" name="[Calendar].[Year].&amp;[2014]"/>
            <x15:cachedUniqueName index="1" name="[Calendar].[Year].&amp;[2015]"/>
            <x15:cachedUniqueName index="2" name="[Calendar].[Year].&amp;[2016]"/>
            <x15:cachedUniqueName index="3" name="[Calendar].[Year].&amp;[2017]"/>
          </x15:cachedUniqueNames>
        </ext>
      </extLst>
    </cacheField>
    <cacheField name="[dProduct].[Category].[Category]" caption="Category" numFmtId="0" hierarchy="10" level="1">
      <sharedItems containsSemiMixedTypes="0" containsNonDate="0" containsString="0"/>
    </cacheField>
    <cacheField name="[fTransactions].[Website].[Website]" caption="Website" numFmtId="0" hierarchy="12"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dCountry].[Country].[Country]" caption="Country" numFmtId="0" hierarchy="6" level="1">
      <sharedItems containsSemiMixedTypes="0" containsNonDate="0" containsString="0"/>
    </cacheField>
  </cacheFields>
  <cacheHierarchies count="32">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5"/>
        <fieldUsage x="6"/>
        <fieldUsage x="7"/>
      </fieldsUsage>
    </cacheHierarchy>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caption="Month" attribute="1" time="1" defaultMemberUniqueName="[Calendar].[Month].[All]" allUniqueName="[Calendar].[Month].[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fieldsUsage count="2">
        <fieldUsage x="-1"/>
        <fieldUsage x="1"/>
      </fieldsUsage>
    </cacheHierarchy>
    <cacheHierarchy uniqueName="[dCountry].[CountryCode]" caption="CountryCode" attribute="1" defaultMemberUniqueName="[dCountry].[CountryCode].[All]" allUniqueName="[dCountry].[CountryCode].[All]" dimensionUniqueName="[dCountry]" displayFolder="" count="2" memberValueDatatype="130" unbalanced="0"/>
    <cacheHierarchy uniqueName="[dCountry].[Country]" caption="Country" attribute="1" defaultMemberUniqueName="[dCountry].[Country].[All]" allUniqueName="[dCountry].[Country].[All]" dimensionUniqueName="[dCountry]" displayFolder="" count="2" memberValueDatatype="130" unbalanced="0">
      <fieldsUsage count="2">
        <fieldUsage x="-1"/>
        <fieldUsage x="8"/>
      </fieldsUsage>
    </cacheHierarchy>
    <cacheHierarchy uniqueName="[dProduct].[Product]" caption="Product" attribute="1" defaultMemberUniqueName="[dProduct].[Product].[All]" allUniqueName="[dProduct].[Product].[All]" dimensionUniqueName="[dProduct]" displayFolder="" count="2" memberValueDatatype="130" unbalanced="0"/>
    <cacheHierarchy uniqueName="[dProduct].[RetailPrice]" caption="RetailPrice" attribute="1" defaultMemberUniqueName="[dProduct].[RetailPrice].[All]" allUniqueName="[dProduct].[RetailPrice].[All]" dimensionUniqueName="[dProduct]" displayFolder="" count="2" memberValueDatatype="5" unbalanced="0"/>
    <cacheHierarchy uniqueName="[dProduct].[StandardCost]" caption="StandardCost" attribute="1" defaultMemberUniqueName="[dProduct].[StandardCost].[All]" allUniqueName="[dProduct].[StandardCost].[All]" dimensionUniqueName="[dProduct]" displayFolder="" count="2" memberValueDatatype="5"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3"/>
      </fieldsUsage>
    </cacheHierarchy>
    <cacheHierarchy uniqueName="[fTransactions].[Date]" caption="Date" attribute="1" time="1" defaultMemberUniqueName="[fTransactions].[Date].[All]" allUniqueName="[fTransactions].[Date].[All]" dimensionUniqueName="[fTransactions]" displayFolder="" count="2" memberValueDatatype="7" unbalanced="0"/>
    <cacheHierarchy uniqueName="[fTransactions].[Website]" caption="Website" attribute="1" defaultMemberUniqueName="[fTransactions].[Website].[All]" allUniqueName="[fTransactions].[Website].[All]" dimensionUniqueName="[fTransactions]" displayFolder="" count="2" memberValueDatatype="130" unbalanced="0">
      <fieldsUsage count="2">
        <fieldUsage x="-1"/>
        <fieldUsage x="4"/>
      </fieldsUsage>
    </cacheHierarchy>
    <cacheHierarchy uniqueName="[fTransactions].[Product]" caption="Product" attribute="1" defaultMemberUniqueName="[fTransactions].[Product].[All]" allUniqueName="[fTransactions].[Product].[All]" dimensionUniqueName="[fTransactions]" displayFolder="" count="2" memberValueDatatype="130" unbalanced="0"/>
    <cacheHierarchy uniqueName="[fTransactions].[Quantity]" caption="Quantity" attribute="1" defaultMemberUniqueName="[fTransactions].[Quantity].[All]" allUniqueName="[fTransactions].[Quantity].[All]" dimensionUniqueName="[fTransactions]" displayFolder="" count="2" memberValueDatatype="20" unbalanced="0"/>
    <cacheHierarchy uniqueName="[fTransactions].[RevenueDiscount]" caption="RevenueDiscount" attribute="1" defaultMemberUniqueName="[fTransactions].[RevenueDiscount].[All]" allUniqueName="[fTransactions].[RevenueDiscount].[All]" dimensionUniqueName="[fTransactions]" displayFolder="" count="2" memberValueDatatype="5" unbalanced="0"/>
    <cacheHierarchy uniqueName="[fTransactions].[NetStandardCost]" caption="NetStandardCost" attribute="1" defaultMemberUniqueName="[fTransactions].[NetStandardCost].[All]" allUniqueName="[fTransactions].[NetStandardCost].[All]" dimensionUniqueName="[fTransactions]" displayFolder="" count="2" memberValueDatatype="5" unbalanced="0"/>
    <cacheHierarchy uniqueName="[fTransactions].[CountryCode]" caption="CountryCode" attribute="1" defaultMemberUniqueName="[fTransactions].[CountryCode].[All]" allUniqueName="[fTransactions].[CountryCode].[All]" dimensionUniqueName="[fTransactions]"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hidden="1"/>
    <cacheHierarchy uniqueName="[Calendar].[MMM-YYYY]" caption="MMM-YYYY" attribute="1" time="1" defaultMemberUniqueName="[Calendar].[MMM-YYYY].[All]" allUniqueName="[Calendar].[MMM-YYYY].[All]" dimensionUniqueName="[Calendar]" displayFolder="" count="2" memberValueDatatype="130" unbalanced="0" hidden="1"/>
    <cacheHierarchy uniqueName="[Calendar].[Month Number]" caption="Month Number" attribute="1" time="1" defaultMemberUniqueName="[Calendar].[Month Number].[All]" allUniqueName="[Calendar].[Month Number].[All]" dimensionUniqueName="[Calendar]" displayFolder="" count="2"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oneField="1">
      <fieldsUsage count="1">
        <fieldUsage x="0"/>
      </fieldsUsage>
    </cacheHierarchy>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81778703704" backgroundQuery="1" createdVersion="7" refreshedVersion="7" minRefreshableVersion="3" recordCount="0" supportSubquery="1" supportAdvancedDrill="1" xr:uid="{FAC36B69-E170-494B-8F88-0C9B95A3F776}">
  <cacheSource type="external" connectionId="5"/>
  <cacheFields count="4">
    <cacheField name="[dProduct].[Product].[Product]" caption="Product" numFmtId="0" hierarchy="7" level="1">
      <sharedItems count="21">
        <s v="Alpine"/>
        <s v="Aspen"/>
        <s v="Bellen"/>
        <s v="Bower Aussie Round"/>
        <s v="Carlota"/>
        <s v="Carlota Doublers"/>
        <s v="Crested Beaut"/>
        <s v="Darnell Tri Fly"/>
        <s v="Eagle"/>
        <s v="Fire Aspen"/>
        <s v="Frido Fast Catch"/>
        <s v="Fun Fly"/>
        <s v="GelFast"/>
        <s v="Manu LD"/>
        <s v="Manu MTA"/>
        <s v="Mejestic Beaut"/>
        <s v="Phoenix"/>
        <s v="Sunset"/>
        <s v="Sunshine"/>
        <s v="Sunspot"/>
        <s v="Yanaki"/>
      </sharedItems>
    </cacheField>
    <cacheField name="[Calendar].[Year].[Year]" caption="Year" numFmtId="0" hierarchy="2" level="1">
      <sharedItems containsSemiMixedTypes="0" containsString="0" containsNumber="1" containsInteger="1" minValue="2014" maxValue="2017" count="4">
        <n v="2014"/>
        <n v="2015"/>
        <n v="2016"/>
        <n v="2017"/>
      </sharedItems>
      <extLst>
        <ext xmlns:x15="http://schemas.microsoft.com/office/spreadsheetml/2010/11/main" uri="{4F2E5C28-24EA-4eb8-9CBF-B6C8F9C3D259}">
          <x15:cachedUniqueNames>
            <x15:cachedUniqueName index="0" name="[Calendar].[Year].&amp;[2014]"/>
            <x15:cachedUniqueName index="1" name="[Calendar].[Year].&amp;[2015]"/>
            <x15:cachedUniqueName index="2" name="[Calendar].[Year].&amp;[2016]"/>
            <x15:cachedUniqueName index="3" name="[Calendar].[Year].&amp;[2017]"/>
          </x15:cachedUniqueNames>
        </ext>
      </extLst>
    </cacheField>
    <cacheField name="[Measures].[Total Gross Profit]" caption="Total Gross Profit" numFmtId="0" hierarchy="23" level="32767"/>
    <cacheField name="[dCountry].[Country].[Country]" caption="Country" numFmtId="0" hierarchy="6" level="1">
      <sharedItems count="1">
        <s v="Aprine"/>
      </sharedItems>
    </cacheField>
  </cacheFields>
  <cacheHierarchies count="3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Month]" caption="Month" attribute="1" time="1" defaultMemberUniqueName="[Calendar].[Month].[All]" allUniqueName="[Calendar].[Month].[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dCountry].[CountryCode]" caption="CountryCode" attribute="1" defaultMemberUniqueName="[dCountry].[CountryCode].[All]" allUniqueName="[dCountry].[CountryCode].[All]" dimensionUniqueName="[dCountry]" displayFolder="" count="0" memberValueDatatype="130" unbalanced="0"/>
    <cacheHierarchy uniqueName="[dCountry].[Country]" caption="Country" attribute="1" defaultMemberUniqueName="[dCountry].[Country].[All]" allUniqueName="[dCountry].[Country].[All]" dimensionUniqueName="[dCountry]" displayFolder="" count="2" memberValueDatatype="130" unbalanced="0">
      <fieldsUsage count="2">
        <fieldUsage x="-1"/>
        <fieldUsage x="3"/>
      </fieldsUsage>
    </cacheHierarchy>
    <cacheHierarchy uniqueName="[dProduct].[Product]" caption="Product" attribute="1" defaultMemberUniqueName="[dProduct].[Product].[All]" allUniqueName="[dProduct].[Product].[All]" dimensionUniqueName="[dProduct]" displayFolder="" count="2" memberValueDatatype="130" unbalanced="0">
      <fieldsUsage count="2">
        <fieldUsage x="-1"/>
        <fieldUsage x="0"/>
      </fieldsUsage>
    </cacheHierarchy>
    <cacheHierarchy uniqueName="[dProduct].[RetailPrice]" caption="RetailPrice" attribute="1" defaultMemberUniqueName="[dProduct].[RetailPrice].[All]" allUniqueName="[dProduct].[RetailPrice].[All]" dimensionUniqueName="[dProduct]" displayFolder="" count="0" memberValueDatatype="5" unbalanced="0"/>
    <cacheHierarchy uniqueName="[dProduct].[StandardCost]" caption="StandardCost" attribute="1" defaultMemberUniqueName="[dProduct].[StandardCost].[All]" allUniqueName="[dProduct].[StandardCost].[All]" dimensionUniqueName="[dProduct]" displayFolder="" count="0" memberValueDatatype="5" unbalanced="0"/>
    <cacheHierarchy uniqueName="[dProduct].[Category]" caption="Category" attribute="1" defaultMemberUniqueName="[dProduct].[Category].[All]" allUniqueName="[dProduct].[Category].[All]" dimensionUniqueName="[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Website]" caption="Website" attribute="1" defaultMemberUniqueName="[fTransactions].[Website].[All]" allUniqueName="[fTransactions].[Website].[All]" dimensionUniqueName="[fTransactions]" displayFolder="" count="0" memberValueDatatype="130"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Quantity]" caption="Quantity" attribute="1" defaultMemberUniqueName="[fTransactions].[Quantity].[All]" allUniqueName="[fTransactions].[Quantity].[All]" dimensionUniqueName="[fTransactions]" displayFolder="" count="0" memberValueDatatype="20" unbalanced="0"/>
    <cacheHierarchy uniqueName="[fTransactions].[RevenueDiscount]" caption="RevenueDiscount" attribute="1" defaultMemberUniqueName="[fTransactions].[RevenueDiscount].[All]" allUniqueName="[fTransactions].[RevenueDiscount].[All]" dimensionUniqueName="[fTransactions]" displayFolder="" count="0" memberValueDatatype="5" unbalanced="0"/>
    <cacheHierarchy uniqueName="[fTransactions].[NetStandardCost]" caption="NetStandardCost" attribute="1" defaultMemberUniqueName="[fTransactions].[NetStandardCost].[All]" allUniqueName="[fTransactions].[NetStandardCost].[All]" dimensionUniqueName="[fTransactions]" displayFolder="" count="0" memberValueDatatype="5" unbalanced="0"/>
    <cacheHierarchy uniqueName="[fTransactions].[CountryCode]" caption="CountryCode" attribute="1" defaultMemberUniqueName="[fTransactions].[CountryCode].[All]" allUniqueName="[fTransactions].[CountryCode].[All]" dimensionUniqueName="[fTransactions]"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hidden="1"/>
    <cacheHierarchy uniqueName="[Calendar].[MMM-YYYY]" caption="MMM-YYYY" attribute="1" time="1" defaultMemberUniqueName="[Calendar].[MMM-YYYY].[All]" allUniqueName="[Calendar].[MMM-YYYY].[All]" dimensionUniqueName="[Calendar]" displayFolder="" count="0" memberValueDatatype="130" unbalanced="0" hidden="1"/>
    <cacheHierarchy uniqueName="[Calendar].[Month Number]" caption="Month Number" attribute="1" time="1" defaultMemberUniqueName="[Calendar].[Month Number].[All]" allUniqueName="[Calendar].[Month Number].[All]" dimensionUniqueName="[Calendar]" displayFolder="" count="0"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oneField="1">
      <fieldsUsage count="1">
        <fieldUsage x="2"/>
      </fieldsUsage>
    </cacheHierarchy>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ias" refreshedDate="45062.883837731482" backgroundQuery="1" createdVersion="7" refreshedVersion="7" minRefreshableVersion="3" recordCount="0" supportSubquery="1" supportAdvancedDrill="1" xr:uid="{8465DFC0-D55B-4CB3-A14E-F6B42FBEFB11}">
  <cacheSource type="external" connectionId="5"/>
  <cacheFields count="3">
    <cacheField name="[fTransactions].[Website].[Website]" caption="Website" numFmtId="0" hierarchy="12" level="1">
      <sharedItems count="4">
        <s v="amazon.com"/>
        <s v="coloradoboomerangs.com"/>
        <s v="ebay.com"/>
        <s v="gel-boomerang.com"/>
      </sharedItems>
    </cacheField>
    <cacheField name="[Measures].[Total Gross Profit]" caption="Total Gross Profit" numFmtId="0" hierarchy="23" level="32767"/>
    <cacheField name="[dProduct].[Product].[Product]" caption="Product" numFmtId="0" hierarchy="7" level="1">
      <sharedItems count="22">
        <s v="Alpine"/>
        <s v="Aspen"/>
        <s v="Bellen"/>
        <s v="Bower Aussie Round"/>
        <s v="Carlota"/>
        <s v="Carlota Doublers"/>
        <s v="Crested Beaut"/>
        <s v="Darnell Tri Fly"/>
        <s v="Eagle"/>
        <s v="Fire Aspen"/>
        <s v="Frido Fast Catch"/>
        <s v="Fun Fly"/>
        <s v="GelFast"/>
        <s v="Manu LD"/>
        <s v="Manu MTA"/>
        <s v="Mejestic Beaut"/>
        <s v="Phoenix"/>
        <s v="Quad"/>
        <s v="Sunset"/>
        <s v="Sunshine"/>
        <s v="Sunspot"/>
        <s v="Yanaki"/>
      </sharedItems>
    </cacheField>
  </cacheFields>
  <cacheHierarchies count="32">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dCountry].[CountryCode]" caption="CountryCode" attribute="1" defaultMemberUniqueName="[dCountry].[CountryCode].[All]" allUniqueName="[dCountry].[CountryCode].[All]" dimensionUniqueName="[dCountry]" displayFolder="" count="2" memberValueDatatype="130" unbalanced="0"/>
    <cacheHierarchy uniqueName="[dCountry].[Country]" caption="Country" attribute="1" defaultMemberUniqueName="[dCountry].[Country].[All]" allUniqueName="[dCountry].[Country].[All]" dimensionUniqueName="[dCountry]" displayFolder="" count="2" memberValueDatatype="130" unbalanced="0"/>
    <cacheHierarchy uniqueName="[dProduct].[Product]" caption="Product" attribute="1" defaultMemberUniqueName="[dProduct].[Product].[All]" allUniqueName="[dProduct].[Product].[All]" dimensionUniqueName="[dProduct]" displayFolder="" count="2" memberValueDatatype="130" unbalanced="0">
      <fieldsUsage count="2">
        <fieldUsage x="-1"/>
        <fieldUsage x="2"/>
      </fieldsUsage>
    </cacheHierarchy>
    <cacheHierarchy uniqueName="[dProduct].[RetailPrice]" caption="RetailPrice" attribute="1" defaultMemberUniqueName="[dProduct].[RetailPrice].[All]" allUniqueName="[dProduct].[RetailPrice].[All]" dimensionUniqueName="[dProduct]" displayFolder="" count="2" memberValueDatatype="5" unbalanced="0"/>
    <cacheHierarchy uniqueName="[dProduct].[StandardCost]" caption="StandardCost" attribute="1" defaultMemberUniqueName="[dProduct].[StandardCost].[All]" allUniqueName="[dProduct].[StandardCost].[All]" dimensionUniqueName="[dProduct]" displayFolder="" count="2" memberValueDatatype="5" unbalanced="0"/>
    <cacheHierarchy uniqueName="[dProduct].[Category]" caption="Category" attribute="1" defaultMemberUniqueName="[dProduct].[Category].[All]" allUniqueName="[dProduct].[Category].[All]" dimensionUniqueName="[dProduct]" displayFolder="" count="2" memberValueDatatype="130" unbalanced="0"/>
    <cacheHierarchy uniqueName="[fTransactions].[Date]" caption="Date" attribute="1" time="1" defaultMemberUniqueName="[fTransactions].[Date].[All]" allUniqueName="[fTransactions].[Date].[All]" dimensionUniqueName="[fTransactions]" displayFolder="" count="2" memberValueDatatype="7" unbalanced="0"/>
    <cacheHierarchy uniqueName="[fTransactions].[Website]" caption="Website" attribute="1" defaultMemberUniqueName="[fTransactions].[Website].[All]" allUniqueName="[fTransactions].[Website].[All]" dimensionUniqueName="[fTransactions]" displayFolder="" count="2" memberValueDatatype="130" unbalanced="0">
      <fieldsUsage count="2">
        <fieldUsage x="-1"/>
        <fieldUsage x="0"/>
      </fieldsUsage>
    </cacheHierarchy>
    <cacheHierarchy uniqueName="[fTransactions].[Product]" caption="Product" attribute="1" defaultMemberUniqueName="[fTransactions].[Product].[All]" allUniqueName="[fTransactions].[Product].[All]" dimensionUniqueName="[fTransactions]" displayFolder="" count="2" memberValueDatatype="130" unbalanced="0"/>
    <cacheHierarchy uniqueName="[fTransactions].[Quantity]" caption="Quantity" attribute="1" defaultMemberUniqueName="[fTransactions].[Quantity].[All]" allUniqueName="[fTransactions].[Quantity].[All]" dimensionUniqueName="[fTransactions]" displayFolder="" count="2" memberValueDatatype="20" unbalanced="0"/>
    <cacheHierarchy uniqueName="[fTransactions].[RevenueDiscount]" caption="RevenueDiscount" attribute="1" defaultMemberUniqueName="[fTransactions].[RevenueDiscount].[All]" allUniqueName="[fTransactions].[RevenueDiscount].[All]" dimensionUniqueName="[fTransactions]" displayFolder="" count="2" memberValueDatatype="5" unbalanced="0"/>
    <cacheHierarchy uniqueName="[fTransactions].[NetStandardCost]" caption="NetStandardCost" attribute="1" defaultMemberUniqueName="[fTransactions].[NetStandardCost].[All]" allUniqueName="[fTransactions].[NetStandardCost].[All]" dimensionUniqueName="[fTransactions]" displayFolder="" count="2" memberValueDatatype="5" unbalanced="0"/>
    <cacheHierarchy uniqueName="[fTransactions].[CountryCode]" caption="CountryCode" attribute="1" defaultMemberUniqueName="[fTransactions].[CountryCode].[All]" allUniqueName="[fTransactions].[CountryCode].[All]" dimensionUniqueName="[fTransactions]"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hidden="1"/>
    <cacheHierarchy uniqueName="[Calendar].[MMM-YYYY]" caption="MMM-YYYY" attribute="1" time="1" defaultMemberUniqueName="[Calendar].[MMM-YYYY].[All]" allUniqueName="[Calendar].[MMM-YYYY].[All]" dimensionUniqueName="[Calendar]" displayFolder="" count="2" memberValueDatatype="130" unbalanced="0" hidden="1"/>
    <cacheHierarchy uniqueName="[Calendar].[Month Number]" caption="Month Number" attribute="1" time="1" defaultMemberUniqueName="[Calendar].[Month Number].[All]" allUniqueName="[Calendar].[Month Number].[All]" dimensionUniqueName="[Calendar]" displayFolder="" count="2" memberValueDatatype="20" unbalanced="0" hidden="1"/>
    <cacheHierarchy uniqueName="[Measures].[Total Revenue]" caption="Total Revenue" measure="1" displayFolder="" measureGroup="fTransactions" count="0"/>
    <cacheHierarchy uniqueName="[Measures].[COGS]" caption="COGS" measure="1" displayFolder="" measureGroup="fTransactions" count="0"/>
    <cacheHierarchy uniqueName="[Measures].[Total Gross Profit]" caption="Total Gross Profit" measure="1" displayFolder="" measureGroup="fTransactions" count="0" oneField="1">
      <fieldsUsage count="1">
        <fieldUsage x="1"/>
      </fieldsUsage>
    </cacheHierarchy>
    <cacheHierarchy uniqueName="[Measures].[% Gross Profit]" caption="% Gross Profit" measure="1" displayFolder="" measureGroup="fTransactions" count="0"/>
    <cacheHierarchy uniqueName="[Measures].[% Gross Profit divide]" caption="% Gross Profit divide" measure="1" displayFolder="" measureGroup="fTransactions" count="0"/>
    <cacheHierarchy uniqueName="[Measures].[__XL_Count fTransactions]" caption="__XL_Count fTransactions" measure="1" displayFolder="" measureGroup="fTransactions" count="0" hidden="1"/>
    <cacheHierarchy uniqueName="[Measures].[__XL_Count dProduct]" caption="__XL_Count dProduct" measure="1" displayFolder="" measureGroup="dProduct" count="0" hidden="1"/>
    <cacheHierarchy uniqueName="[Measures].[__XL_Count dCountry]" caption="__XL_Count dCountry" measure="1" displayFolder="" measureGroup="dCountr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Quantity]" caption="Sum of Quantity" measure="1" displayFolder="" measureGroup="fTransactions" count="0" hidden="1">
      <extLst>
        <ext xmlns:x15="http://schemas.microsoft.com/office/spreadsheetml/2010/11/main" uri="{B97F6D7D-B522-45F9-BDA1-12C45D357490}">
          <x15:cacheHierarchy aggregatedColumn="14"/>
        </ext>
      </extLst>
    </cacheHierarchy>
  </cacheHierarchies>
  <kpis count="0"/>
  <dimensions count="5">
    <dimension name="Calendar" uniqueName="[Calendar]" caption="Calendar"/>
    <dimension name="dCountry" uniqueName="[dCountry]" caption="dCountry"/>
    <dimension name="dProduct" uniqueName="[dProduct]" caption="dProduct"/>
    <dimension name="fTransactions" uniqueName="[fTransactions]" caption="fTransactions"/>
    <dimension measure="1" name="Measures" uniqueName="[Measures]" caption="Measures"/>
  </dimensions>
  <measureGroups count="4">
    <measureGroup name="Calendar" caption="Calendar"/>
    <measureGroup name="dCountry" caption="dCountry"/>
    <measureGroup name="dProduct" caption="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094EE6-47D0-44C3-9E4F-1A7262AF36AF}" name="pYearMonthRev" cacheId="683" applyNumberFormats="0" applyBorderFormats="0" applyFontFormats="0" applyPatternFormats="0" applyAlignmentFormats="0" applyWidthHeightFormats="1" dataCaption="Values" tag="e3c191bb-326d-44c1-879e-d71351b9148a" updatedVersion="7" minRefreshableVersion="3" useAutoFormatting="1" subtotalHiddenItems="1" itemPrintTitles="1" createdVersion="7" indent="0" compact="0" compactData="0" multipleFieldFilters="0" chartFormat="2">
  <location ref="B4:F57" firstHeaderRow="0" firstDataRow="1" firstDataCol="2"/>
  <pivotFields count="8">
    <pivotField axis="axisRow" compact="0" allDrilled="1" outline="0" subtotalTop="0" showAll="0" dataSourceSort="1" defaultAttributeDrillState="1">
      <items count="13">
        <item x="0"/>
        <item x="1"/>
        <item x="2"/>
        <item x="3"/>
        <item x="4"/>
        <item x="5"/>
        <item x="6"/>
        <item x="7"/>
        <item x="8"/>
        <item x="9"/>
        <item x="10"/>
        <item x="11"/>
        <item t="default"/>
      </items>
    </pivotField>
    <pivotField axis="axisRow" compact="0" allDrilled="1" outline="0" subtotalTop="0" showAll="0" dataSourceSort="1" defaultAttributeDrillState="1">
      <items count="5">
        <item x="0"/>
        <item x="1"/>
        <item x="2"/>
        <item x="3"/>
        <item t="default"/>
      </items>
    </pivotField>
    <pivotField dataField="1" compact="0" outline="0" subtotalTop="0" showAll="0"/>
    <pivotField dataField="1" compact="0" outline="0" subtotalTop="0" showAll="0"/>
    <pivotField dataField="1" compact="0" outline="0" subtotalTop="0" showAll="0"/>
    <pivotField compact="0" allDrilled="1" outline="0" subtotalTop="0" showAll="0" dataSourceSort="1"/>
    <pivotField compact="0" outline="0" subtotalTop="0" showAll="0" dataSourceSort="1"/>
    <pivotField compact="0" outline="0" subtotalTop="0" showAll="0" dataSourceSort="1"/>
  </pivotFields>
  <rowFields count="2">
    <field x="1"/>
    <field x="0"/>
  </rowFields>
  <rowItems count="53">
    <i>
      <x/>
      <x/>
    </i>
    <i r="1">
      <x v="1"/>
    </i>
    <i r="1">
      <x v="2"/>
    </i>
    <i r="1">
      <x v="3"/>
    </i>
    <i r="1">
      <x v="4"/>
    </i>
    <i r="1">
      <x v="5"/>
    </i>
    <i r="1">
      <x v="6"/>
    </i>
    <i r="1">
      <x v="7"/>
    </i>
    <i r="1">
      <x v="8"/>
    </i>
    <i r="1">
      <x v="9"/>
    </i>
    <i r="1">
      <x v="10"/>
    </i>
    <i r="1">
      <x v="11"/>
    </i>
    <i t="default">
      <x/>
    </i>
    <i>
      <x v="1"/>
      <x/>
    </i>
    <i r="1">
      <x v="1"/>
    </i>
    <i r="1">
      <x v="2"/>
    </i>
    <i r="1">
      <x v="3"/>
    </i>
    <i r="1">
      <x v="4"/>
    </i>
    <i r="1">
      <x v="5"/>
    </i>
    <i r="1">
      <x v="6"/>
    </i>
    <i r="1">
      <x v="7"/>
    </i>
    <i r="1">
      <x v="8"/>
    </i>
    <i r="1">
      <x v="9"/>
    </i>
    <i r="1">
      <x v="10"/>
    </i>
    <i r="1">
      <x v="11"/>
    </i>
    <i t="default">
      <x v="1"/>
    </i>
    <i>
      <x v="2"/>
      <x/>
    </i>
    <i r="1">
      <x v="1"/>
    </i>
    <i r="1">
      <x v="2"/>
    </i>
    <i r="1">
      <x v="3"/>
    </i>
    <i r="1">
      <x v="4"/>
    </i>
    <i r="1">
      <x v="5"/>
    </i>
    <i r="1">
      <x v="6"/>
    </i>
    <i r="1">
      <x v="7"/>
    </i>
    <i r="1">
      <x v="8"/>
    </i>
    <i r="1">
      <x v="9"/>
    </i>
    <i r="1">
      <x v="10"/>
    </i>
    <i r="1">
      <x v="11"/>
    </i>
    <i t="default">
      <x v="2"/>
    </i>
    <i>
      <x v="3"/>
      <x/>
    </i>
    <i r="1">
      <x v="1"/>
    </i>
    <i r="1">
      <x v="2"/>
    </i>
    <i r="1">
      <x v="3"/>
    </i>
    <i r="1">
      <x v="4"/>
    </i>
    <i r="1">
      <x v="5"/>
    </i>
    <i r="1">
      <x v="6"/>
    </i>
    <i r="1">
      <x v="7"/>
    </i>
    <i r="1">
      <x v="8"/>
    </i>
    <i r="1">
      <x v="9"/>
    </i>
    <i r="1">
      <x v="10"/>
    </i>
    <i r="1">
      <x v="11"/>
    </i>
    <i t="default">
      <x v="3"/>
    </i>
    <i t="grand">
      <x/>
    </i>
  </rowItems>
  <colFields count="1">
    <field x="-2"/>
  </colFields>
  <colItems count="3">
    <i>
      <x/>
    </i>
    <i i="1">
      <x v="1"/>
    </i>
    <i i="2">
      <x v="2"/>
    </i>
  </colItems>
  <dataFields count="3">
    <dataField fld="2" subtotal="count" baseField="0" baseItem="0" numFmtId="3"/>
    <dataField fld="4" subtotal="count" baseField="0" baseItem="0" numFmtId="3"/>
    <dataField fld="3" subtotal="count" baseField="0" baseItem="0" numFmtId="2"/>
  </dataFields>
  <chartFormats count="3">
    <chartFormat chart="1" format="0"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1"/>
          </reference>
        </references>
      </pivotArea>
    </chartFormat>
    <chartFormat chart="1" format="3" series="1">
      <pivotArea type="data" outline="0" fieldPosition="0">
        <references count="1">
          <reference field="4294967294" count="1" selected="0">
            <x v="2"/>
          </reference>
        </references>
      </pivotArea>
    </chartFormat>
  </chartFormats>
  <pivotHierarchies count="32">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451E14D-AB47-4DD9-AA67-D5B527E7EC69}" name="pCountryYear" cacheId="366" applyNumberFormats="0" applyBorderFormats="0" applyFontFormats="0" applyPatternFormats="0" applyAlignmentFormats="0" applyWidthHeightFormats="1" dataCaption="Values" tag="cf44804e-5134-4aa6-bed4-a5456791b2f0" updatedVersion="7" minRefreshableVersion="3" useAutoFormatting="1" subtotalHiddenItems="1" itemPrintTitles="1" createdVersion="7" indent="0" compact="0" compactData="0" multipleFieldFilters="0" chartFormat="2">
  <location ref="B5:E59" firstHeaderRow="1" firstDataRow="2" firstDataCol="2"/>
  <pivotFields count="4">
    <pivotField axis="axisCol" compact="0" allDrilled="1" outline="0" subtotalTop="0" showAll="0" dataSourceSort="1" defaultAttributeDrillState="1">
      <items count="3">
        <item s="1" x="0"/>
        <item x="1"/>
        <item t="default"/>
      </items>
    </pivotField>
    <pivotField dataField="1" compact="0" outline="0" subtotalTop="0" showAll="0"/>
    <pivotField axis="axisRow" compact="0" allDrilled="1" outline="0" subtotalTop="0" showAll="0" dataSourceSort="1" defaultAttributeDrillState="1">
      <items count="5">
        <item x="0"/>
        <item x="1"/>
        <item x="2"/>
        <item x="3"/>
        <item t="default"/>
      </items>
    </pivotField>
    <pivotField axis="axisRow" compact="0" allDrilled="1" outline="0" subtotalTop="0" showAll="0" dataSourceSort="1" defaultAttributeDrillState="1">
      <items count="13">
        <item x="0"/>
        <item x="1"/>
        <item x="2"/>
        <item x="3"/>
        <item x="4"/>
        <item x="5"/>
        <item x="6"/>
        <item x="7"/>
        <item x="8"/>
        <item x="9"/>
        <item x="10"/>
        <item x="11"/>
        <item t="default"/>
      </items>
    </pivotField>
  </pivotFields>
  <rowFields count="2">
    <field x="2"/>
    <field x="3"/>
  </rowFields>
  <rowItems count="53">
    <i>
      <x/>
      <x/>
    </i>
    <i r="1">
      <x v="1"/>
    </i>
    <i r="1">
      <x v="2"/>
    </i>
    <i r="1">
      <x v="3"/>
    </i>
    <i r="1">
      <x v="4"/>
    </i>
    <i r="1">
      <x v="5"/>
    </i>
    <i r="1">
      <x v="6"/>
    </i>
    <i r="1">
      <x v="7"/>
    </i>
    <i r="1">
      <x v="8"/>
    </i>
    <i r="1">
      <x v="9"/>
    </i>
    <i r="1">
      <x v="10"/>
    </i>
    <i r="1">
      <x v="11"/>
    </i>
    <i t="default">
      <x/>
    </i>
    <i>
      <x v="1"/>
      <x/>
    </i>
    <i r="1">
      <x v="1"/>
    </i>
    <i r="1">
      <x v="2"/>
    </i>
    <i r="1">
      <x v="3"/>
    </i>
    <i r="1">
      <x v="4"/>
    </i>
    <i r="1">
      <x v="5"/>
    </i>
    <i r="1">
      <x v="6"/>
    </i>
    <i r="1">
      <x v="7"/>
    </i>
    <i r="1">
      <x v="8"/>
    </i>
    <i r="1">
      <x v="9"/>
    </i>
    <i r="1">
      <x v="10"/>
    </i>
    <i r="1">
      <x v="11"/>
    </i>
    <i t="default">
      <x v="1"/>
    </i>
    <i>
      <x v="2"/>
      <x/>
    </i>
    <i r="1">
      <x v="1"/>
    </i>
    <i r="1">
      <x v="2"/>
    </i>
    <i r="1">
      <x v="3"/>
    </i>
    <i r="1">
      <x v="4"/>
    </i>
    <i r="1">
      <x v="5"/>
    </i>
    <i r="1">
      <x v="6"/>
    </i>
    <i r="1">
      <x v="7"/>
    </i>
    <i r="1">
      <x v="8"/>
    </i>
    <i r="1">
      <x v="9"/>
    </i>
    <i r="1">
      <x v="10"/>
    </i>
    <i r="1">
      <x v="11"/>
    </i>
    <i t="default">
      <x v="2"/>
    </i>
    <i>
      <x v="3"/>
      <x/>
    </i>
    <i r="1">
      <x v="1"/>
    </i>
    <i r="1">
      <x v="2"/>
    </i>
    <i r="1">
      <x v="3"/>
    </i>
    <i r="1">
      <x v="4"/>
    </i>
    <i r="1">
      <x v="5"/>
    </i>
    <i r="1">
      <x v="6"/>
    </i>
    <i r="1">
      <x v="7"/>
    </i>
    <i r="1">
      <x v="8"/>
    </i>
    <i r="1">
      <x v="9"/>
    </i>
    <i r="1">
      <x v="10"/>
    </i>
    <i r="1">
      <x v="11"/>
    </i>
    <i t="default">
      <x v="3"/>
    </i>
    <i t="grand">
      <x/>
    </i>
  </rowItems>
  <colFields count="1">
    <field x="0"/>
  </colFields>
  <colItems count="2">
    <i>
      <x/>
    </i>
    <i t="grand">
      <x/>
    </i>
  </colItems>
  <dataFields count="1">
    <dataField name="Total Gross Profit ($)" fld="1" subtotal="count" baseField="0" baseItem="0" numFmtId="3"/>
  </dataFields>
  <chartFormats count="2">
    <chartFormat chart="1" format="0" series="1">
      <pivotArea type="data" outline="0" fieldPosition="0">
        <references count="1">
          <reference field="4294967294" count="1" selected="0">
            <x v="0"/>
          </reference>
        </references>
      </pivotArea>
    </chartFormat>
    <chartFormat chart="1" format="2" series="1">
      <pivotArea type="data" outline="0" fieldPosition="0">
        <references count="2">
          <reference field="4294967294" count="1" selected="0">
            <x v="0"/>
          </reference>
          <reference field="0" count="1" selected="0">
            <x v="1"/>
          </reference>
        </references>
      </pivotArea>
    </chartFormat>
  </chartFormats>
  <pivotHierarchies count="32">
    <pivotHierarchy dragToData="1"/>
    <pivotHierarchy multipleItemSelectionAllowed="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Total Gross Profit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2">
    <rowHierarchyUsage hierarchyUsage="2"/>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ountry]"/>
        <x15:activeTabTopLevelEntity name="[fTransaction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6104BAC-98ED-443D-BADE-D7F0CE26B433}" name="PivotTable6" cacheId="758" applyNumberFormats="0" applyBorderFormats="0" applyFontFormats="0" applyPatternFormats="0" applyAlignmentFormats="0" applyWidthHeightFormats="1" dataCaption="Values" tag="10cded71-299d-49e5-aded-23b16f275c0f" updatedVersion="7" minRefreshableVersion="3" useAutoFormatting="1" subtotalHiddenItems="1" itemPrintTitles="1" createdVersion="7" indent="0" compact="0" compactData="0" multipleFieldFilters="0" chartFormat="5">
  <location ref="B4:F9" firstHeaderRow="0" firstDataRow="1" firstDataCol="1"/>
  <pivotFields count="6">
    <pivotField dataField="1" compact="0" outline="0" subtotalTop="0" showAll="0"/>
    <pivotField dataField="1" compact="0" outline="0" subtotalTop="0" showAll="0"/>
    <pivotField dataField="1" compact="0" outline="0" subtotalTop="0" showAll="0"/>
    <pivotField dataField="1" compact="0" outline="0" subtotalTop="0" showAll="0"/>
    <pivotField axis="axisRow" compact="0" allDrilled="1" outline="0" subtotalTop="0" showAll="0" dataSourceSort="1" defaultAttributeDrillState="1">
      <items count="5">
        <item x="0"/>
        <item x="1"/>
        <item x="2"/>
        <item x="3"/>
        <item t="default"/>
      </items>
    </pivotField>
    <pivotField compact="0" allDrilled="1" outline="0" subtotalTop="0" showAll="0" dataSourceSort="1" defaultAttributeDrillState="1"/>
  </pivotFields>
  <rowFields count="1">
    <field x="4"/>
  </rowFields>
  <rowItems count="5">
    <i>
      <x/>
    </i>
    <i>
      <x v="1"/>
    </i>
    <i>
      <x v="2"/>
    </i>
    <i>
      <x v="3"/>
    </i>
    <i t="grand">
      <x/>
    </i>
  </rowItems>
  <colFields count="1">
    <field x="-2"/>
  </colFields>
  <colItems count="4">
    <i>
      <x/>
    </i>
    <i i="1">
      <x v="1"/>
    </i>
    <i i="2">
      <x v="2"/>
    </i>
    <i i="3">
      <x v="3"/>
    </i>
  </colItems>
  <dataFields count="4">
    <dataField name="Total Revenue ($)" fld="3" subtotal="count" baseField="0" baseItem="0" numFmtId="3"/>
    <dataField name="COGS ($)" fld="2" subtotal="count" baseField="0" baseItem="0" numFmtId="3"/>
    <dataField name="Total Gross Profit ($)" fld="0" subtotal="count" baseField="0" baseItem="0" numFmtId="3"/>
    <dataField fld="1" subtotal="count" baseField="0" baseItem="0"/>
  </dataFields>
  <chartFormats count="4">
    <chartFormat chart="4"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3"/>
          </reference>
        </references>
      </pivotArea>
    </chartFormat>
    <chartFormat chart="4" format="11" series="1">
      <pivotArea type="data" outline="0" fieldPosition="0">
        <references count="1">
          <reference field="4294967294" count="1" selected="0">
            <x v="1"/>
          </reference>
        </references>
      </pivotArea>
    </chartFormat>
  </chartFormats>
  <pivotHierarchies count="32">
    <pivotHierarchy dragToData="1"/>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Product].[Category].&amp;[Advanced]"/>
      </members>
    </pivotHierarchy>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caption="Total Revenue ($)"/>
    <pivotHierarchy dragToRow="0" dragToCol="0" dragToPage="0" dragToData="1" caption="COGS ($)"/>
    <pivotHierarchy dragToRow="0" dragToCol="0" dragToPage="0" dragToData="1" caption="Total Gross Profit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Calendar]"/>
        <x15:activeTabTopLevelEntity name="[dProduct]"/>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9D2BE94-1036-4548-A580-E81247BD37F4}" name="PivotTable2" cacheId="938" applyNumberFormats="0" applyBorderFormats="0" applyFontFormats="0" applyPatternFormats="0" applyAlignmentFormats="0" applyWidthHeightFormats="1" dataCaption="Values" tag="881e0878-7632-4e0c-ad19-75b5c3310336" updatedVersion="7" minRefreshableVersion="3" useAutoFormatting="1" itemPrintTitles="1" createdVersion="7" indent="0" compact="0" compactData="0" multipleFieldFilters="0" chartFormat="2">
  <location ref="B4:G18" firstHeaderRow="1" firstDataRow="2" firstDataCol="1"/>
  <pivotFields count="4">
    <pivotField axis="axisRow" compact="0" allDrilled="1" outline="0" subtotalTop="0" showAll="0" dataSourceSort="1" defaultAttributeDrillState="1">
      <items count="13">
        <item x="0"/>
        <item x="1"/>
        <item x="2"/>
        <item x="3"/>
        <item x="4"/>
        <item x="5"/>
        <item x="6"/>
        <item x="7"/>
        <item x="8"/>
        <item x="9"/>
        <item x="10"/>
        <item x="11"/>
        <item t="default"/>
      </items>
    </pivotField>
    <pivotField axis="axisCol" compact="0" allDrilled="1" outline="0" subtotalTop="0" showAll="0" dataSourceSort="1" defaultAttributeDrillState="1">
      <items count="5">
        <item x="0"/>
        <item x="1"/>
        <item x="2"/>
        <item x="3"/>
        <item t="default"/>
      </items>
    </pivotField>
    <pivotField dataField="1" compact="0" outline="0" subtotalTop="0" showAll="0"/>
    <pivotField compact="0" allDrilled="1" outline="0" subtotalTop="0" showAll="0" dataSourceSort="1" defaultAttributeDrillState="1"/>
  </pivotFields>
  <rowFields count="1">
    <field x="0"/>
  </rowFields>
  <rowItems count="13">
    <i>
      <x/>
    </i>
    <i>
      <x v="1"/>
    </i>
    <i>
      <x v="2"/>
    </i>
    <i>
      <x v="3"/>
    </i>
    <i>
      <x v="4"/>
    </i>
    <i>
      <x v="5"/>
    </i>
    <i>
      <x v="6"/>
    </i>
    <i>
      <x v="7"/>
    </i>
    <i>
      <x v="8"/>
    </i>
    <i>
      <x v="9"/>
    </i>
    <i>
      <x v="10"/>
    </i>
    <i>
      <x v="11"/>
    </i>
    <i t="grand">
      <x/>
    </i>
  </rowItems>
  <colFields count="1">
    <field x="1"/>
  </colFields>
  <colItems count="5">
    <i>
      <x/>
    </i>
    <i>
      <x v="1"/>
    </i>
    <i>
      <x v="2"/>
    </i>
    <i>
      <x v="3"/>
    </i>
    <i t="grand">
      <x/>
    </i>
  </colItems>
  <dataFields count="1">
    <dataField name="Total Gross Profit ($)" fld="2" subtotal="count" baseField="0" baseItem="0" numFmtId="3"/>
  </dataFields>
  <chartFormats count="4">
    <chartFormat chart="1" format="0" series="1">
      <pivotArea type="data" outline="0" fieldPosition="0">
        <references count="2">
          <reference field="4294967294" count="1" selected="0">
            <x v="0"/>
          </reference>
          <reference field="1" count="1" selected="0">
            <x v="0"/>
          </reference>
        </references>
      </pivotArea>
    </chartFormat>
    <chartFormat chart="1" format="1" series="1">
      <pivotArea type="data" outline="0" fieldPosition="0">
        <references count="2">
          <reference field="4294967294" count="1" selected="0">
            <x v="0"/>
          </reference>
          <reference field="1" count="1" selected="0">
            <x v="1"/>
          </reference>
        </references>
      </pivotArea>
    </chartFormat>
    <chartFormat chart="1" format="2" series="1">
      <pivotArea type="data" outline="0" fieldPosition="0">
        <references count="2">
          <reference field="4294967294" count="1" selected="0">
            <x v="0"/>
          </reference>
          <reference field="1" count="1" selected="0">
            <x v="2"/>
          </reference>
        </references>
      </pivotArea>
    </chartFormat>
    <chartFormat chart="1" format="3" series="1">
      <pivotArea type="data" outline="0" fieldPosition="0">
        <references count="2">
          <reference field="4294967294" count="1" selected="0">
            <x v="0"/>
          </reference>
          <reference field="1" count="1" selected="0">
            <x v="3"/>
          </reference>
        </references>
      </pivotArea>
    </chartFormat>
  </chartFormats>
  <pivotHierarchies count="32">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Product].[Category].&amp;[Advanced]"/>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Total Gross Profit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Transactions]"/>
        <x15:activeTabTopLevelEntity name="[dProduct]"/>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3AA70A2-2A88-499C-9BAF-C0B1AB5756F3}" name="PivotTable3" cacheId="974" applyNumberFormats="0" applyBorderFormats="0" applyFontFormats="0" applyPatternFormats="0" applyAlignmentFormats="0" applyWidthHeightFormats="1" dataCaption="Values" tag="c3534dd3-8c3c-4ef2-85ff-cd215896a7d1" updatedVersion="7" minRefreshableVersion="3" useAutoFormatting="1" subtotalHiddenItems="1" itemPrintTitles="1" createdVersion="7" indent="0" compact="0" compactData="0" multipleFieldFilters="0" chartFormat="4">
  <location ref="B3:G12" firstHeaderRow="1" firstDataRow="2" firstDataCol="1"/>
  <pivotFields count="9">
    <pivotField dataField="1" compact="0" outline="0" subtotalTop="0" showAll="0"/>
    <pivotField axis="axisRow" compact="0" allDrilled="1" outline="0" subtotalTop="0" showAll="0" dataSourceSort="1" defaultAttributeDrillState="1">
      <items count="8">
        <item x="0"/>
        <item x="1"/>
        <item x="2"/>
        <item x="3"/>
        <item x="4"/>
        <item x="5"/>
        <item x="6"/>
        <item t="default"/>
      </items>
    </pivotField>
    <pivotField axis="axisCol" compact="0" allDrilled="1" outline="0" subtotalTop="0" showAll="0" dataSourceSort="1" defaultAttributeDrillState="1">
      <items count="5">
        <item x="0"/>
        <item x="1"/>
        <item x="2"/>
        <item x="3"/>
        <item t="default"/>
      </items>
    </pivotField>
    <pivotField compact="0" allDrilled="1" outline="0" subtotalTop="0" showAll="0" dataSourceSort="1" defaultAttributeDrillState="1"/>
    <pivotField compact="0" allDrilled="1" outline="0" subtotalTop="0" showAll="0" dataSourceSort="1" defaultAttributeDrillState="1"/>
    <pivotField compact="0" allDrilled="1" outline="0" subtotalTop="0" showAll="0" dataSourceSort="1"/>
    <pivotField compact="0" outline="0" subtotalTop="0" showAll="0" dataSourceSort="1"/>
    <pivotField compact="0" outline="0" subtotalTop="0" showAll="0" dataSourceSort="1"/>
    <pivotField compact="0" allDrilled="1" outline="0" subtotalTop="0" showAll="0" dataSourceSort="1" defaultAttributeDrillState="1"/>
  </pivotFields>
  <rowFields count="1">
    <field x="1"/>
  </rowFields>
  <rowItems count="8">
    <i>
      <x/>
    </i>
    <i>
      <x v="1"/>
    </i>
    <i>
      <x v="2"/>
    </i>
    <i>
      <x v="3"/>
    </i>
    <i>
      <x v="4"/>
    </i>
    <i>
      <x v="5"/>
    </i>
    <i>
      <x v="6"/>
    </i>
    <i t="grand">
      <x/>
    </i>
  </rowItems>
  <colFields count="1">
    <field x="2"/>
  </colFields>
  <colItems count="5">
    <i>
      <x/>
    </i>
    <i>
      <x v="1"/>
    </i>
    <i>
      <x v="2"/>
    </i>
    <i>
      <x v="3"/>
    </i>
    <i t="grand">
      <x/>
    </i>
  </colItems>
  <dataFields count="1">
    <dataField name="Total Gross Profit (%)" fld="0" subtotal="count" showDataAs="percentOfCol" baseField="0" baseItem="0" numFmtId="10"/>
  </dataFields>
  <chartFormats count="4">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2">
          <reference field="4294967294" count="1" selected="0">
            <x v="0"/>
          </reference>
          <reference field="2" count="1" selected="0">
            <x v="1"/>
          </reference>
        </references>
      </pivotArea>
    </chartFormat>
    <chartFormat chart="3" format="8" series="1">
      <pivotArea type="data" outline="0" fieldPosition="0">
        <references count="2">
          <reference field="4294967294" count="1" selected="0">
            <x v="0"/>
          </reference>
          <reference field="2" count="1" selected="0">
            <x v="2"/>
          </reference>
        </references>
      </pivotArea>
    </chartFormat>
    <chartFormat chart="3" format="9" series="1">
      <pivotArea type="data" outline="0" fieldPosition="0">
        <references count="2">
          <reference field="4294967294" count="1" selected="0">
            <x v="0"/>
          </reference>
          <reference field="2" count="1" selected="0">
            <x v="3"/>
          </reference>
        </references>
      </pivotArea>
    </chartFormat>
  </chartFormats>
  <pivotHierarchies count="32">
    <pivotHierarchy dragToData="1"/>
    <pivotHierarchy multipleItemSelectionAllowed="1"/>
    <pivotHierarchy dragToData="1"/>
    <pivotHierarchy dragToData="1"/>
    <pivotHierarchy dragToData="1"/>
    <pivotHierarchy dragToData="1"/>
    <pivotHierarchy multipleItemSelectionAllowed="1" dragToData="1">
      <members count="1" level="1">
        <member name="[dCountry].[Country].&amp;[Indonesia]"/>
      </members>
    </pivotHierarchy>
    <pivotHierarchy multipleItemSelectionAllowed="1" dragToData="1"/>
    <pivotHierarchy dragToData="1"/>
    <pivotHierarchy dragToData="1"/>
    <pivotHierarchy multipleItemSelectionAllowed="1" dragToData="1">
      <members count="1" level="1">
        <member name="[dProduct].[Category].&amp;[Intermediate]"/>
      </members>
    </pivotHierarchy>
    <pivotHierarchy dragToData="1"/>
    <pivotHierarchy multipleItemSelectionAllowed="1" dragToData="1">
      <members count="1" level="1">
        <member name="[fTransactions].[Website].&amp;[gel-boomerang.com]"/>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Total Gross Profit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Transactions]"/>
        <x15:activeTabTopLevelEntity name="[dProduct]"/>
        <x15:activeTabTopLevelEntity name="[dCountry]"/>
      </x15:pivotTableUISettings>
    </ext>
    <ext xmlns:xpdl="http://schemas.microsoft.com/office/spreadsheetml/2016/pivotdefaultlayout" uri="{747A6164-185A-40DC-8AA5-F01512510D54}">
      <xpdl:pivotTableDefinition16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CA4C270-BAC0-4758-9A3F-17018F017C36}" name="PivotTable1" cacheId="998" applyNumberFormats="0" applyBorderFormats="0" applyFontFormats="0" applyPatternFormats="0" applyAlignmentFormats="0" applyWidthHeightFormats="1" dataCaption="Values" tag="3b9f5314-9a1a-4c46-bbdf-e1445942386b" updatedVersion="7" minRefreshableVersion="3" useAutoFormatting="1" subtotalHiddenItems="1" itemPrintTitles="1" createdVersion="7" indent="0" compact="0" compactData="0" multipleFieldFilters="0" chartFormat="5">
  <location ref="B4:H28" firstHeaderRow="1" firstDataRow="2" firstDataCol="2"/>
  <pivotFields count="4">
    <pivotField axis="axisRow" compact="0" allDrilled="1" outline="0" subtotalTop="0" showAll="0" dataSourceSort="1" defaultAttributeDrillState="1">
      <items count="22">
        <item s="1" x="0"/>
        <item s="1" x="1"/>
        <item s="1" x="2"/>
        <item s="1" x="3"/>
        <item s="1" x="4"/>
        <item s="1" x="5"/>
        <item s="1" x="6"/>
        <item s="1" x="7"/>
        <item s="1" x="8"/>
        <item s="1" x="9"/>
        <item s="1" x="10"/>
        <item s="1" x="11"/>
        <item s="1" x="12"/>
        <item s="1" x="13"/>
        <item s="1" x="14"/>
        <item s="1" x="15"/>
        <item s="1" x="16"/>
        <item s="1" x="17"/>
        <item s="1" x="18"/>
        <item s="1" x="19"/>
        <item s="1" x="20"/>
        <item t="default"/>
      </items>
    </pivotField>
    <pivotField axis="axisCol" compact="0" allDrilled="1" outline="0" subtotalTop="0" showAll="0" dataSourceSort="1" defaultAttributeDrillState="1">
      <items count="5">
        <item x="0"/>
        <item x="1"/>
        <item x="2"/>
        <item x="3"/>
        <item t="default"/>
      </items>
    </pivotField>
    <pivotField dataField="1" compact="0" outline="0" subtotalTop="0" showAll="0"/>
    <pivotField axis="axisRow" compact="0" allDrilled="1" outline="0" subtotalTop="0" showAll="0" dataSourceSort="1" defaultAttributeDrillState="1">
      <items count="2">
        <item s="1" x="0"/>
        <item t="default"/>
      </items>
    </pivotField>
  </pivotFields>
  <rowFields count="2">
    <field x="3"/>
    <field x="0"/>
  </rowFields>
  <rowItems count="23">
    <i>
      <x/>
      <x/>
    </i>
    <i r="1">
      <x v="1"/>
    </i>
    <i r="1">
      <x v="2"/>
    </i>
    <i r="1">
      <x v="3"/>
    </i>
    <i r="1">
      <x v="4"/>
    </i>
    <i r="1">
      <x v="5"/>
    </i>
    <i r="1">
      <x v="6"/>
    </i>
    <i r="1">
      <x v="7"/>
    </i>
    <i r="1">
      <x v="8"/>
    </i>
    <i r="1">
      <x v="9"/>
    </i>
    <i r="1">
      <x v="10"/>
    </i>
    <i r="1">
      <x v="11"/>
    </i>
    <i r="1">
      <x v="12"/>
    </i>
    <i r="1">
      <x v="13"/>
    </i>
    <i r="1">
      <x v="14"/>
    </i>
    <i r="1">
      <x v="15"/>
    </i>
    <i r="1">
      <x v="16"/>
    </i>
    <i r="1">
      <x v="17"/>
    </i>
    <i r="1">
      <x v="18"/>
    </i>
    <i r="1">
      <x v="19"/>
    </i>
    <i r="1">
      <x v="20"/>
    </i>
    <i t="default">
      <x/>
    </i>
    <i t="grand">
      <x/>
    </i>
  </rowItems>
  <colFields count="1">
    <field x="1"/>
  </colFields>
  <colItems count="5">
    <i>
      <x/>
    </i>
    <i>
      <x v="1"/>
    </i>
    <i>
      <x v="2"/>
    </i>
    <i>
      <x v="3"/>
    </i>
    <i t="grand">
      <x/>
    </i>
  </colItems>
  <dataFields count="1">
    <dataField name="Total Gross Profit ($)" fld="2" subtotal="count" baseField="0" baseItem="0" numFmtId="3"/>
  </dataFields>
  <chartFormats count="4">
    <chartFormat chart="4" format="0" series="1">
      <pivotArea type="data" outline="0" fieldPosition="0">
        <references count="2">
          <reference field="4294967294" count="1" selected="0">
            <x v="0"/>
          </reference>
          <reference field="1" count="1" selected="0">
            <x v="0"/>
          </reference>
        </references>
      </pivotArea>
    </chartFormat>
    <chartFormat chart="4" format="1" series="1">
      <pivotArea type="data" outline="0" fieldPosition="0">
        <references count="2">
          <reference field="4294967294" count="1" selected="0">
            <x v="0"/>
          </reference>
          <reference field="1" count="1" selected="0">
            <x v="1"/>
          </reference>
        </references>
      </pivotArea>
    </chartFormat>
    <chartFormat chart="4" format="2" series="1">
      <pivotArea type="data" outline="0" fieldPosition="0">
        <references count="2">
          <reference field="4294967294" count="1" selected="0">
            <x v="0"/>
          </reference>
          <reference field="1" count="1" selected="0">
            <x v="2"/>
          </reference>
        </references>
      </pivotArea>
    </chartFormat>
    <chartFormat chart="4" format="3" series="1">
      <pivotArea type="data" outline="0" fieldPosition="0">
        <references count="2">
          <reference field="4294967294" count="1" selected="0">
            <x v="0"/>
          </reference>
          <reference field="1" count="1" selected="0">
            <x v="3"/>
          </reference>
        </references>
      </pivotArea>
    </chartFormat>
  </chartFormats>
  <pivotHierarchies count="32">
    <pivotHierarchy dragToData="1"/>
    <pivotHierarchy/>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Total Gross Profit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2">
    <rowHierarchyUsage hierarchyUsage="6"/>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Country]"/>
        <x15:activeTabTopLevelEntity name="[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E11D0A7-6BEB-4F84-96B3-1A3D4A57550D}" name="PivotTable4" cacheId="1014" applyNumberFormats="0" applyBorderFormats="0" applyFontFormats="0" applyPatternFormats="0" applyAlignmentFormats="0" applyWidthHeightFormats="1" dataCaption="Values" tag="a11b7676-a64a-45d0-985d-f61208450fe8" updatedVersion="7" minRefreshableVersion="3" useAutoFormatting="1" subtotalHiddenItems="1" itemPrintTitles="1" createdVersion="7" indent="0" compact="0" compactData="0" multipleFieldFilters="0" chartFormat="4">
  <location ref="B13:G37" firstHeaderRow="1" firstDataRow="2" firstDataCol="1"/>
  <pivotFields count="3">
    <pivotField axis="axisCol" compact="0" allDrilled="1" outline="0" subtotalTop="0" showAll="0" dataSourceSort="1" defaultAttributeDrillState="1">
      <items count="5">
        <item x="0"/>
        <item x="1"/>
        <item x="2"/>
        <item x="3"/>
        <item t="default"/>
      </items>
    </pivotField>
    <pivotField dataField="1" compact="0" outline="0" subtotalTop="0" showAll="0"/>
    <pivotField axis="axisRow" compact="0" allDrilled="1" outline="0" subtotalTop="0" showAll="0" dataSourceSort="1" defaultAttributeDrillState="1">
      <items count="23">
        <item x="0"/>
        <item x="1"/>
        <item x="2"/>
        <item x="3"/>
        <item x="4"/>
        <item x="5"/>
        <item x="6"/>
        <item x="7"/>
        <item x="8"/>
        <item x="9"/>
        <item x="10"/>
        <item x="11"/>
        <item x="12"/>
        <item x="13"/>
        <item x="14"/>
        <item x="15"/>
        <item x="16"/>
        <item x="17"/>
        <item x="18"/>
        <item x="19"/>
        <item x="20"/>
        <item x="21"/>
        <item t="default"/>
      </items>
    </pivotField>
  </pivotFields>
  <rowFields count="1">
    <field x="2"/>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0"/>
  </colFields>
  <colItems count="5">
    <i>
      <x/>
    </i>
    <i>
      <x v="1"/>
    </i>
    <i>
      <x v="2"/>
    </i>
    <i>
      <x v="3"/>
    </i>
    <i t="grand">
      <x/>
    </i>
  </colItems>
  <dataFields count="1">
    <dataField fld="1" subtotal="count" baseField="0" baseItem="0" numFmtId="10">
      <extLst>
        <ext xmlns:x14="http://schemas.microsoft.com/office/spreadsheetml/2009/9/main" uri="{E15A36E0-9728-4e99-A89B-3F7291B0FE68}">
          <x14:dataField pivotShowAs="percentOfParentRow"/>
        </ext>
      </extLst>
    </dataField>
  </dataFields>
  <chartFormats count="4">
    <chartFormat chart="3" format="0" series="1">
      <pivotArea type="data" outline="0" fieldPosition="0">
        <references count="2">
          <reference field="4294967294" count="1" selected="0">
            <x v="0"/>
          </reference>
          <reference field="0" count="1" selected="0">
            <x v="0"/>
          </reference>
        </references>
      </pivotArea>
    </chartFormat>
    <chartFormat chart="3" format="1" series="1">
      <pivotArea type="data" outline="0" fieldPosition="0">
        <references count="2">
          <reference field="4294967294" count="1" selected="0">
            <x v="0"/>
          </reference>
          <reference field="0" count="1" selected="0">
            <x v="1"/>
          </reference>
        </references>
      </pivotArea>
    </chartFormat>
    <chartFormat chart="3" format="2" series="1">
      <pivotArea type="data" outline="0" fieldPosition="0">
        <references count="2">
          <reference field="4294967294" count="1" selected="0">
            <x v="0"/>
          </reference>
          <reference field="0" count="1" selected="0">
            <x v="2"/>
          </reference>
        </references>
      </pivotArea>
    </chartFormat>
    <chartFormat chart="3" format="3" series="1">
      <pivotArea type="data" outline="0" fieldPosition="0">
        <references count="2">
          <reference field="4294967294" count="1" selected="0">
            <x v="0"/>
          </reference>
          <reference field="0" count="1" selected="0">
            <x v="3"/>
          </reference>
        </references>
      </pivotArea>
    </chartFormat>
  </chartFormats>
  <pivotHierarchies count="32">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Product]"/>
      </x15:pivotTableUISettings>
    </ext>
    <ext xmlns:xpdl="http://schemas.microsoft.com/office/spreadsheetml/2016/pivotdefaultlayout" uri="{747A6164-185A-40DC-8AA5-F01512510D54}">
      <xpdl:pivotTableDefinition16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0CA2268-D648-4787-B2FA-C0660BC82BF6}" name="PivotTable4" cacheId="1209" applyNumberFormats="0" applyBorderFormats="0" applyFontFormats="0" applyPatternFormats="0" applyAlignmentFormats="0" applyWidthHeightFormats="1" dataCaption="Values" tag="3eede573-a84f-47b1-8dbe-98d9d39230be" updatedVersion="7" minRefreshableVersion="3" useAutoFormatting="1" subtotalHiddenItems="1" itemPrintTitles="1" createdVersion="7" indent="0" compact="0" compactData="0" multipleFieldFilters="0" chartFormat="5">
  <location ref="B19:G25" firstHeaderRow="1" firstDataRow="2" firstDataCol="1"/>
  <pivotFields count="9">
    <pivotField axis="axisRow" compact="0" allDrilled="1" outline="0" subtotalTop="0" showAll="0" dataSourceSort="1" defaultAttributeDrillState="1">
      <items count="5">
        <item x="0"/>
        <item x="1"/>
        <item x="2"/>
        <item x="3"/>
        <item t="default"/>
      </items>
    </pivotField>
    <pivotField dataField="1" compact="0" outline="0" subtotalTop="0" showAll="0"/>
    <pivotField axis="axisCol" compact="0" allDrilled="1" outline="0" subtotalTop="0" showAll="0" dataSourceSort="1" defaultAttributeDrillState="1">
      <items count="5">
        <item x="0"/>
        <item x="1"/>
        <item x="2"/>
        <item x="3"/>
        <item t="default"/>
      </items>
    </pivotField>
    <pivotField compact="0" allDrilled="1" outline="0" subtotalTop="0" showAll="0" dataSourceSort="1" defaultAttributeDrillState="1"/>
    <pivotField compact="0" allDrilled="1" outline="0" subtotalTop="0" showAll="0" dataSourceSort="1"/>
    <pivotField compact="0" outline="0" subtotalTop="0" showAll="0" dataSourceSort="1"/>
    <pivotField compact="0" outline="0" subtotalTop="0" showAll="0" dataSourceSort="1"/>
    <pivotField compact="0" allDrilled="1" outline="0" subtotalTop="0" showAll="0" dataSourceSort="1" defaultAttributeDrillState="1"/>
    <pivotField compact="0" allDrilled="1" outline="0" subtotalTop="0" showAll="0" dataSourceSort="1" defaultAttributeDrillState="1"/>
  </pivotFields>
  <rowFields count="1">
    <field x="0"/>
  </rowFields>
  <rowItems count="5">
    <i>
      <x/>
    </i>
    <i>
      <x v="1"/>
    </i>
    <i>
      <x v="2"/>
    </i>
    <i>
      <x v="3"/>
    </i>
    <i t="grand">
      <x/>
    </i>
  </rowItems>
  <colFields count="1">
    <field x="2"/>
  </colFields>
  <colItems count="5">
    <i>
      <x/>
    </i>
    <i>
      <x v="1"/>
    </i>
    <i>
      <x v="2"/>
    </i>
    <i>
      <x v="3"/>
    </i>
    <i t="grand">
      <x/>
    </i>
  </colItems>
  <dataFields count="1">
    <dataField fld="1" subtotal="count" showDataAs="percentOfCol" baseField="0" baseItem="0" numFmtId="10"/>
  </dataFields>
  <chartFormats count="13">
    <chartFormat chart="3" format="0" series="1">
      <pivotArea type="data" outline="0" fieldPosition="0">
        <references count="2">
          <reference field="4294967294" count="1" selected="0">
            <x v="0"/>
          </reference>
          <reference field="0" count="1" selected="0">
            <x v="0"/>
          </reference>
        </references>
      </pivotArea>
    </chartFormat>
    <chartFormat chart="3" format="1" series="1">
      <pivotArea type="data" outline="0" fieldPosition="0">
        <references count="2">
          <reference field="4294967294" count="1" selected="0">
            <x v="0"/>
          </reference>
          <reference field="0" count="1" selected="0">
            <x v="1"/>
          </reference>
        </references>
      </pivotArea>
    </chartFormat>
    <chartFormat chart="3" format="2" series="1">
      <pivotArea type="data" outline="0" fieldPosition="0">
        <references count="2">
          <reference field="4294967294" count="1" selected="0">
            <x v="0"/>
          </reference>
          <reference field="0" count="1" selected="0">
            <x v="2"/>
          </reference>
        </references>
      </pivotArea>
    </chartFormat>
    <chartFormat chart="3" format="3" series="1">
      <pivotArea type="data" outline="0" fieldPosition="0">
        <references count="2">
          <reference field="4294967294" count="1" selected="0">
            <x v="0"/>
          </reference>
          <reference field="0" count="1" selected="0">
            <x v="3"/>
          </reference>
        </references>
      </pivotArea>
    </chartFormat>
    <chartFormat chart="4" format="4" series="1">
      <pivotArea type="data" outline="0" fieldPosition="0">
        <references count="2">
          <reference field="4294967294" count="1" selected="0">
            <x v="0"/>
          </reference>
          <reference field="0" count="1" selected="0">
            <x v="0"/>
          </reference>
        </references>
      </pivotArea>
    </chartFormat>
    <chartFormat chart="4" format="5" series="1">
      <pivotArea type="data" outline="0" fieldPosition="0">
        <references count="2">
          <reference field="4294967294" count="1" selected="0">
            <x v="0"/>
          </reference>
          <reference field="0" count="1" selected="0">
            <x v="1"/>
          </reference>
        </references>
      </pivotArea>
    </chartFormat>
    <chartFormat chart="4" format="6" series="1">
      <pivotArea type="data" outline="0" fieldPosition="0">
        <references count="2">
          <reference field="4294967294" count="1" selected="0">
            <x v="0"/>
          </reference>
          <reference field="0" count="1" selected="0">
            <x v="2"/>
          </reference>
        </references>
      </pivotArea>
    </chartFormat>
    <chartFormat chart="4" format="7" series="1">
      <pivotArea type="data" outline="0" fieldPosition="0">
        <references count="2">
          <reference field="4294967294" count="1" selected="0">
            <x v="0"/>
          </reference>
          <reference field="0" count="1" selected="0">
            <x v="3"/>
          </reference>
        </references>
      </pivotArea>
    </chartFormat>
    <chartFormat chart="4" format="12" series="1">
      <pivotArea type="data" outline="0" fieldPosition="0">
        <references count="1">
          <reference field="4294967294" count="1" selected="0">
            <x v="0"/>
          </reference>
        </references>
      </pivotArea>
    </chartFormat>
    <chartFormat chart="4" format="13" series="1">
      <pivotArea type="data" outline="0" fieldPosition="0">
        <references count="2">
          <reference field="4294967294" count="1" selected="0">
            <x v="0"/>
          </reference>
          <reference field="2" count="1" selected="0">
            <x v="1"/>
          </reference>
        </references>
      </pivotArea>
    </chartFormat>
    <chartFormat chart="4" format="14" series="1">
      <pivotArea type="data" outline="0" fieldPosition="0">
        <references count="2">
          <reference field="4294967294" count="1" selected="0">
            <x v="0"/>
          </reference>
          <reference field="2" count="1" selected="0">
            <x v="2"/>
          </reference>
        </references>
      </pivotArea>
    </chartFormat>
    <chartFormat chart="4" format="15" series="1">
      <pivotArea type="data" outline="0" fieldPosition="0">
        <references count="2">
          <reference field="4294967294" count="1" selected="0">
            <x v="0"/>
          </reference>
          <reference field="2" count="1" selected="0">
            <x v="3"/>
          </reference>
        </references>
      </pivotArea>
    </chartFormat>
    <chartFormat chart="4" format="16" series="1">
      <pivotArea type="data" outline="0" fieldPosition="0">
        <references count="2">
          <reference field="4294967294" count="1" selected="0">
            <x v="0"/>
          </reference>
          <reference field="2" count="1" selected="0">
            <x v="0"/>
          </reference>
        </references>
      </pivotArea>
    </chartFormat>
  </chartFormats>
  <pivotHierarchies count="32">
    <pivotHierarchy dragToData="1"/>
    <pivotHierarchy multipleItemSelectionAllowed="1">
      <members count="1" level="2">
        <member name="[Calendar].[Date Hierarchy].[Year].&amp;[2014].&amp;[August]"/>
      </members>
    </pivotHierarchy>
    <pivotHierarchy dragToData="1"/>
    <pivotHierarchy multipleItemSelectionAllowed="1" dragToData="1"/>
    <pivotHierarchy dragToData="1"/>
    <pivotHierarchy dragToData="1"/>
    <pivotHierarchy dragToData="1"/>
    <pivotHierarchy multipleItemSelectionAllowed="1" dragToData="1">
      <members count="1" level="1">
        <member name="[dProduct].[Product].&amp;[Aspen]"/>
      </members>
    </pivotHierarchy>
    <pivotHierarchy dragToData="1"/>
    <pivotHierarchy dragToData="1"/>
    <pivotHierarchy multipleItemSelectionAllowed="1" dragToData="1">
      <members count="1" level="1">
        <member name="[dProduct].[Category].&amp;[Intermediate]"/>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Product]"/>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C291675-00BF-4AE2-9024-A0AF482F9315}" name="PivotTable2" cacheId="506" applyNumberFormats="0" applyBorderFormats="0" applyFontFormats="0" applyPatternFormats="0" applyAlignmentFormats="0" applyWidthHeightFormats="1" dataCaption="Values" tag="4cb3efb0-7f78-4b96-9335-97542e6d005d" updatedVersion="7" minRefreshableVersion="3" useAutoFormatting="1" subtotalHiddenItems="1" itemPrintTitles="1" createdVersion="7" indent="0" compact="0" compactData="0" multipleFieldFilters="0" chartFormat="2">
  <location ref="B15:G39" firstHeaderRow="1" firstDataRow="2" firstDataCol="1"/>
  <pivotFields count="4">
    <pivotField axis="axisRow" compact="0" allDrilled="1" outline="0" subtotalTop="0" showAll="0" dataSourceSort="1" defaultAttributeDrillState="1">
      <items count="23">
        <item x="0"/>
        <item x="1"/>
        <item x="2"/>
        <item x="3"/>
        <item x="4"/>
        <item x="5"/>
        <item x="6"/>
        <item x="7"/>
        <item x="8"/>
        <item x="9"/>
        <item x="10"/>
        <item x="11"/>
        <item x="12"/>
        <item x="13"/>
        <item x="14"/>
        <item x="15"/>
        <item x="16"/>
        <item x="17"/>
        <item x="18"/>
        <item x="19"/>
        <item x="20"/>
        <item x="21"/>
        <item t="default"/>
      </items>
    </pivotField>
    <pivotField dataField="1" compact="0" outline="0" subtotalTop="0" showAll="0"/>
    <pivotField axis="axisCol" compact="0" allDrilled="1" outline="0" subtotalTop="0" showAll="0" dataSourceSort="1" defaultAttributeDrillState="1">
      <items count="5">
        <item x="0"/>
        <item x="1"/>
        <item x="2"/>
        <item x="3"/>
        <item t="default"/>
      </items>
    </pivotField>
    <pivotField compact="0" allDrilled="1" outline="0" subtotalTop="0" showAll="0" dataSourceSort="1" defaultAttributeDrillState="1"/>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5">
    <i>
      <x/>
    </i>
    <i>
      <x v="1"/>
    </i>
    <i>
      <x v="2"/>
    </i>
    <i>
      <x v="3"/>
    </i>
    <i t="grand">
      <x/>
    </i>
  </colItems>
  <dataFields count="1">
    <dataField name="Units sold" fld="1" baseField="0" baseItem="0"/>
  </dataFields>
  <formats count="1">
    <format dxfId="0">
      <pivotArea outline="0" fieldPosition="0">
        <references count="1">
          <reference field="0" count="0" selected="0"/>
        </references>
      </pivotArea>
    </format>
  </formats>
  <chartFormats count="92">
    <chartFormat chart="1" format="0" series="1">
      <pivotArea type="data" outline="0" fieldPosition="0">
        <references count="2">
          <reference field="4294967294" count="1" selected="0">
            <x v="0"/>
          </reference>
          <reference field="0" count="1" selected="0">
            <x v="0"/>
          </reference>
        </references>
      </pivotArea>
    </chartFormat>
    <chartFormat chart="1" format="1" series="1">
      <pivotArea type="data" outline="0" fieldPosition="0">
        <references count="2">
          <reference field="4294967294" count="1" selected="0">
            <x v="0"/>
          </reference>
          <reference field="0" count="1" selected="0">
            <x v="1"/>
          </reference>
        </references>
      </pivotArea>
    </chartFormat>
    <chartFormat chart="1" format="2" series="1">
      <pivotArea type="data" outline="0" fieldPosition="0">
        <references count="2">
          <reference field="4294967294" count="1" selected="0">
            <x v="0"/>
          </reference>
          <reference field="0" count="1" selected="0">
            <x v="2"/>
          </reference>
        </references>
      </pivotArea>
    </chartFormat>
    <chartFormat chart="1" format="3" series="1">
      <pivotArea type="data" outline="0" fieldPosition="0">
        <references count="2">
          <reference field="4294967294" count="1" selected="0">
            <x v="0"/>
          </reference>
          <reference field="0" count="1" selected="0">
            <x v="3"/>
          </reference>
        </references>
      </pivotArea>
    </chartFormat>
    <chartFormat chart="1" format="4" series="1">
      <pivotArea type="data" outline="0" fieldPosition="0">
        <references count="2">
          <reference field="4294967294" count="1" selected="0">
            <x v="0"/>
          </reference>
          <reference field="0" count="1" selected="0">
            <x v="4"/>
          </reference>
        </references>
      </pivotArea>
    </chartFormat>
    <chartFormat chart="1" format="5" series="1">
      <pivotArea type="data" outline="0" fieldPosition="0">
        <references count="2">
          <reference field="4294967294" count="1" selected="0">
            <x v="0"/>
          </reference>
          <reference field="0" count="1" selected="0">
            <x v="5"/>
          </reference>
        </references>
      </pivotArea>
    </chartFormat>
    <chartFormat chart="1" format="6" series="1">
      <pivotArea type="data" outline="0" fieldPosition="0">
        <references count="2">
          <reference field="4294967294" count="1" selected="0">
            <x v="0"/>
          </reference>
          <reference field="0" count="1" selected="0">
            <x v="6"/>
          </reference>
        </references>
      </pivotArea>
    </chartFormat>
    <chartFormat chart="1" format="7" series="1">
      <pivotArea type="data" outline="0" fieldPosition="0">
        <references count="2">
          <reference field="4294967294" count="1" selected="0">
            <x v="0"/>
          </reference>
          <reference field="0" count="1" selected="0">
            <x v="7"/>
          </reference>
        </references>
      </pivotArea>
    </chartFormat>
    <chartFormat chart="1" format="8" series="1">
      <pivotArea type="data" outline="0" fieldPosition="0">
        <references count="2">
          <reference field="4294967294" count="1" selected="0">
            <x v="0"/>
          </reference>
          <reference field="0" count="1" selected="0">
            <x v="8"/>
          </reference>
        </references>
      </pivotArea>
    </chartFormat>
    <chartFormat chart="1" format="9" series="1">
      <pivotArea type="data" outline="0" fieldPosition="0">
        <references count="2">
          <reference field="4294967294" count="1" selected="0">
            <x v="0"/>
          </reference>
          <reference field="0" count="1" selected="0">
            <x v="9"/>
          </reference>
        </references>
      </pivotArea>
    </chartFormat>
    <chartFormat chart="1" format="10" series="1">
      <pivotArea type="data" outline="0" fieldPosition="0">
        <references count="2">
          <reference field="4294967294" count="1" selected="0">
            <x v="0"/>
          </reference>
          <reference field="0" count="1" selected="0">
            <x v="10"/>
          </reference>
        </references>
      </pivotArea>
    </chartFormat>
    <chartFormat chart="1" format="11" series="1">
      <pivotArea type="data" outline="0" fieldPosition="0">
        <references count="2">
          <reference field="4294967294" count="1" selected="0">
            <x v="0"/>
          </reference>
          <reference field="0" count="1" selected="0">
            <x v="11"/>
          </reference>
        </references>
      </pivotArea>
    </chartFormat>
    <chartFormat chart="1" format="12" series="1">
      <pivotArea type="data" outline="0" fieldPosition="0">
        <references count="2">
          <reference field="4294967294" count="1" selected="0">
            <x v="0"/>
          </reference>
          <reference field="0" count="1" selected="0">
            <x v="12"/>
          </reference>
        </references>
      </pivotArea>
    </chartFormat>
    <chartFormat chart="1" format="13" series="1">
      <pivotArea type="data" outline="0" fieldPosition="0">
        <references count="2">
          <reference field="4294967294" count="1" selected="0">
            <x v="0"/>
          </reference>
          <reference field="0" count="1" selected="0">
            <x v="13"/>
          </reference>
        </references>
      </pivotArea>
    </chartFormat>
    <chartFormat chart="1" format="14" series="1">
      <pivotArea type="data" outline="0" fieldPosition="0">
        <references count="2">
          <reference field="4294967294" count="1" selected="0">
            <x v="0"/>
          </reference>
          <reference field="0" count="1" selected="0">
            <x v="14"/>
          </reference>
        </references>
      </pivotArea>
    </chartFormat>
    <chartFormat chart="1" format="15" series="1">
      <pivotArea type="data" outline="0" fieldPosition="0">
        <references count="2">
          <reference field="4294967294" count="1" selected="0">
            <x v="0"/>
          </reference>
          <reference field="0" count="1" selected="0">
            <x v="15"/>
          </reference>
        </references>
      </pivotArea>
    </chartFormat>
    <chartFormat chart="1" format="16" series="1">
      <pivotArea type="data" outline="0" fieldPosition="0">
        <references count="2">
          <reference field="4294967294" count="1" selected="0">
            <x v="0"/>
          </reference>
          <reference field="0" count="1" selected="0">
            <x v="16"/>
          </reference>
        </references>
      </pivotArea>
    </chartFormat>
    <chartFormat chart="1" format="17" series="1">
      <pivotArea type="data" outline="0" fieldPosition="0">
        <references count="2">
          <reference field="4294967294" count="1" selected="0">
            <x v="0"/>
          </reference>
          <reference field="0" count="1" selected="0">
            <x v="17"/>
          </reference>
        </references>
      </pivotArea>
    </chartFormat>
    <chartFormat chart="1" format="18" series="1">
      <pivotArea type="data" outline="0" fieldPosition="0">
        <references count="2">
          <reference field="4294967294" count="1" selected="0">
            <x v="0"/>
          </reference>
          <reference field="0" count="1" selected="0">
            <x v="18"/>
          </reference>
        </references>
      </pivotArea>
    </chartFormat>
    <chartFormat chart="1" format="19" series="1">
      <pivotArea type="data" outline="0" fieldPosition="0">
        <references count="2">
          <reference field="4294967294" count="1" selected="0">
            <x v="0"/>
          </reference>
          <reference field="0" count="1" selected="0">
            <x v="19"/>
          </reference>
        </references>
      </pivotArea>
    </chartFormat>
    <chartFormat chart="1" format="20" series="1">
      <pivotArea type="data" outline="0" fieldPosition="0">
        <references count="2">
          <reference field="4294967294" count="1" selected="0">
            <x v="0"/>
          </reference>
          <reference field="0" count="1" selected="0">
            <x v="20"/>
          </reference>
        </references>
      </pivotArea>
    </chartFormat>
    <chartFormat chart="1" format="21" series="1">
      <pivotArea type="data" outline="0" fieldPosition="0">
        <references count="2">
          <reference field="4294967294" count="1" selected="0">
            <x v="0"/>
          </reference>
          <reference field="0" count="1" selected="0">
            <x v="21"/>
          </reference>
        </references>
      </pivotArea>
    </chartFormat>
    <chartFormat chart="1" format="22" series="1">
      <pivotArea type="data" outline="0" fieldPosition="0">
        <references count="3">
          <reference field="4294967294" count="1" selected="0">
            <x v="0"/>
          </reference>
          <reference field="0" count="1" selected="0">
            <x v="5"/>
          </reference>
          <reference field="2" count="1" selected="0">
            <x v="2"/>
          </reference>
        </references>
      </pivotArea>
    </chartFormat>
    <chartFormat chart="1" format="23" series="1">
      <pivotArea type="data" outline="0" fieldPosition="0">
        <references count="3">
          <reference field="4294967294" count="1" selected="0">
            <x v="0"/>
          </reference>
          <reference field="0" count="1" selected="0">
            <x v="5"/>
          </reference>
          <reference field="2" count="1" selected="0">
            <x v="3"/>
          </reference>
        </references>
      </pivotArea>
    </chartFormat>
    <chartFormat chart="1" format="24" series="1">
      <pivotArea type="data" outline="0" fieldPosition="0">
        <references count="3">
          <reference field="4294967294" count="1" selected="0">
            <x v="0"/>
          </reference>
          <reference field="0" count="1" selected="0">
            <x v="6"/>
          </reference>
          <reference field="2" count="1" selected="0">
            <x v="0"/>
          </reference>
        </references>
      </pivotArea>
    </chartFormat>
    <chartFormat chart="1" format="25" series="1">
      <pivotArea type="data" outline="0" fieldPosition="0">
        <references count="3">
          <reference field="4294967294" count="1" selected="0">
            <x v="0"/>
          </reference>
          <reference field="0" count="1" selected="0">
            <x v="6"/>
          </reference>
          <reference field="2" count="1" selected="0">
            <x v="1"/>
          </reference>
        </references>
      </pivotArea>
    </chartFormat>
    <chartFormat chart="1" format="26" series="1">
      <pivotArea type="data" outline="0" fieldPosition="0">
        <references count="3">
          <reference field="4294967294" count="1" selected="0">
            <x v="0"/>
          </reference>
          <reference field="0" count="1" selected="0">
            <x v="6"/>
          </reference>
          <reference field="2" count="1" selected="0">
            <x v="2"/>
          </reference>
        </references>
      </pivotArea>
    </chartFormat>
    <chartFormat chart="1" format="27" series="1">
      <pivotArea type="data" outline="0" fieldPosition="0">
        <references count="3">
          <reference field="4294967294" count="1" selected="0">
            <x v="0"/>
          </reference>
          <reference field="0" count="1" selected="0">
            <x v="6"/>
          </reference>
          <reference field="2" count="1" selected="0">
            <x v="3"/>
          </reference>
        </references>
      </pivotArea>
    </chartFormat>
    <chartFormat chart="1" format="28" series="1">
      <pivotArea type="data" outline="0" fieldPosition="0">
        <references count="3">
          <reference field="4294967294" count="1" selected="0">
            <x v="0"/>
          </reference>
          <reference field="0" count="1" selected="0">
            <x v="7"/>
          </reference>
          <reference field="2" count="1" selected="0">
            <x v="0"/>
          </reference>
        </references>
      </pivotArea>
    </chartFormat>
    <chartFormat chart="1" format="29" series="1">
      <pivotArea type="data" outline="0" fieldPosition="0">
        <references count="3">
          <reference field="4294967294" count="1" selected="0">
            <x v="0"/>
          </reference>
          <reference field="0" count="1" selected="0">
            <x v="7"/>
          </reference>
          <reference field="2" count="1" selected="0">
            <x v="1"/>
          </reference>
        </references>
      </pivotArea>
    </chartFormat>
    <chartFormat chart="1" format="30" series="1">
      <pivotArea type="data" outline="0" fieldPosition="0">
        <references count="3">
          <reference field="4294967294" count="1" selected="0">
            <x v="0"/>
          </reference>
          <reference field="0" count="1" selected="0">
            <x v="7"/>
          </reference>
          <reference field="2" count="1" selected="0">
            <x v="2"/>
          </reference>
        </references>
      </pivotArea>
    </chartFormat>
    <chartFormat chart="1" format="31" series="1">
      <pivotArea type="data" outline="0" fieldPosition="0">
        <references count="3">
          <reference field="4294967294" count="1" selected="0">
            <x v="0"/>
          </reference>
          <reference field="0" count="1" selected="0">
            <x v="7"/>
          </reference>
          <reference field="2" count="1" selected="0">
            <x v="3"/>
          </reference>
        </references>
      </pivotArea>
    </chartFormat>
    <chartFormat chart="1" format="32" series="1">
      <pivotArea type="data" outline="0" fieldPosition="0">
        <references count="3">
          <reference field="4294967294" count="1" selected="0">
            <x v="0"/>
          </reference>
          <reference field="0" count="1" selected="0">
            <x v="8"/>
          </reference>
          <reference field="2" count="1" selected="0">
            <x v="0"/>
          </reference>
        </references>
      </pivotArea>
    </chartFormat>
    <chartFormat chart="1" format="33" series="1">
      <pivotArea type="data" outline="0" fieldPosition="0">
        <references count="3">
          <reference field="4294967294" count="1" selected="0">
            <x v="0"/>
          </reference>
          <reference field="0" count="1" selected="0">
            <x v="8"/>
          </reference>
          <reference field="2" count="1" selected="0">
            <x v="1"/>
          </reference>
        </references>
      </pivotArea>
    </chartFormat>
    <chartFormat chart="1" format="34" series="1">
      <pivotArea type="data" outline="0" fieldPosition="0">
        <references count="3">
          <reference field="4294967294" count="1" selected="0">
            <x v="0"/>
          </reference>
          <reference field="0" count="1" selected="0">
            <x v="8"/>
          </reference>
          <reference field="2" count="1" selected="0">
            <x v="2"/>
          </reference>
        </references>
      </pivotArea>
    </chartFormat>
    <chartFormat chart="1" format="35" series="1">
      <pivotArea type="data" outline="0" fieldPosition="0">
        <references count="3">
          <reference field="4294967294" count="1" selected="0">
            <x v="0"/>
          </reference>
          <reference field="0" count="1" selected="0">
            <x v="8"/>
          </reference>
          <reference field="2" count="1" selected="0">
            <x v="3"/>
          </reference>
        </references>
      </pivotArea>
    </chartFormat>
    <chartFormat chart="1" format="36" series="1">
      <pivotArea type="data" outline="0" fieldPosition="0">
        <references count="3">
          <reference field="4294967294" count="1" selected="0">
            <x v="0"/>
          </reference>
          <reference field="0" count="1" selected="0">
            <x v="9"/>
          </reference>
          <reference field="2" count="1" selected="0">
            <x v="0"/>
          </reference>
        </references>
      </pivotArea>
    </chartFormat>
    <chartFormat chart="1" format="37" series="1">
      <pivotArea type="data" outline="0" fieldPosition="0">
        <references count="3">
          <reference field="4294967294" count="1" selected="0">
            <x v="0"/>
          </reference>
          <reference field="0" count="1" selected="0">
            <x v="9"/>
          </reference>
          <reference field="2" count="1" selected="0">
            <x v="1"/>
          </reference>
        </references>
      </pivotArea>
    </chartFormat>
    <chartFormat chart="1" format="38" series="1">
      <pivotArea type="data" outline="0" fieldPosition="0">
        <references count="3">
          <reference field="4294967294" count="1" selected="0">
            <x v="0"/>
          </reference>
          <reference field="0" count="1" selected="0">
            <x v="9"/>
          </reference>
          <reference field="2" count="1" selected="0">
            <x v="2"/>
          </reference>
        </references>
      </pivotArea>
    </chartFormat>
    <chartFormat chart="1" format="39" series="1">
      <pivotArea type="data" outline="0" fieldPosition="0">
        <references count="3">
          <reference field="4294967294" count="1" selected="0">
            <x v="0"/>
          </reference>
          <reference field="0" count="1" selected="0">
            <x v="9"/>
          </reference>
          <reference field="2" count="1" selected="0">
            <x v="3"/>
          </reference>
        </references>
      </pivotArea>
    </chartFormat>
    <chartFormat chart="1" format="40" series="1">
      <pivotArea type="data" outline="0" fieldPosition="0">
        <references count="3">
          <reference field="4294967294" count="1" selected="0">
            <x v="0"/>
          </reference>
          <reference field="0" count="1" selected="0">
            <x v="10"/>
          </reference>
          <reference field="2" count="1" selected="0">
            <x v="0"/>
          </reference>
        </references>
      </pivotArea>
    </chartFormat>
    <chartFormat chart="1" format="41" series="1">
      <pivotArea type="data" outline="0" fieldPosition="0">
        <references count="3">
          <reference field="4294967294" count="1" selected="0">
            <x v="0"/>
          </reference>
          <reference field="0" count="1" selected="0">
            <x v="10"/>
          </reference>
          <reference field="2" count="1" selected="0">
            <x v="1"/>
          </reference>
        </references>
      </pivotArea>
    </chartFormat>
    <chartFormat chart="1" format="42" series="1">
      <pivotArea type="data" outline="0" fieldPosition="0">
        <references count="3">
          <reference field="4294967294" count="1" selected="0">
            <x v="0"/>
          </reference>
          <reference field="0" count="1" selected="0">
            <x v="10"/>
          </reference>
          <reference field="2" count="1" selected="0">
            <x v="2"/>
          </reference>
        </references>
      </pivotArea>
    </chartFormat>
    <chartFormat chart="1" format="43" series="1">
      <pivotArea type="data" outline="0" fieldPosition="0">
        <references count="3">
          <reference field="4294967294" count="1" selected="0">
            <x v="0"/>
          </reference>
          <reference field="0" count="1" selected="0">
            <x v="10"/>
          </reference>
          <reference field="2" count="1" selected="0">
            <x v="3"/>
          </reference>
        </references>
      </pivotArea>
    </chartFormat>
    <chartFormat chart="1" format="44" series="1">
      <pivotArea type="data" outline="0" fieldPosition="0">
        <references count="3">
          <reference field="4294967294" count="1" selected="0">
            <x v="0"/>
          </reference>
          <reference field="0" count="1" selected="0">
            <x v="11"/>
          </reference>
          <reference field="2" count="1" selected="0">
            <x v="0"/>
          </reference>
        </references>
      </pivotArea>
    </chartFormat>
    <chartFormat chart="1" format="45" series="1">
      <pivotArea type="data" outline="0" fieldPosition="0">
        <references count="3">
          <reference field="4294967294" count="1" selected="0">
            <x v="0"/>
          </reference>
          <reference field="0" count="1" selected="0">
            <x v="11"/>
          </reference>
          <reference field="2" count="1" selected="0">
            <x v="1"/>
          </reference>
        </references>
      </pivotArea>
    </chartFormat>
    <chartFormat chart="1" format="46" series="1">
      <pivotArea type="data" outline="0" fieldPosition="0">
        <references count="3">
          <reference field="4294967294" count="1" selected="0">
            <x v="0"/>
          </reference>
          <reference field="0" count="1" selected="0">
            <x v="11"/>
          </reference>
          <reference field="2" count="1" selected="0">
            <x v="2"/>
          </reference>
        </references>
      </pivotArea>
    </chartFormat>
    <chartFormat chart="1" format="47" series="1">
      <pivotArea type="data" outline="0" fieldPosition="0">
        <references count="3">
          <reference field="4294967294" count="1" selected="0">
            <x v="0"/>
          </reference>
          <reference field="0" count="1" selected="0">
            <x v="11"/>
          </reference>
          <reference field="2" count="1" selected="0">
            <x v="3"/>
          </reference>
        </references>
      </pivotArea>
    </chartFormat>
    <chartFormat chart="1" format="48" series="1">
      <pivotArea type="data" outline="0" fieldPosition="0">
        <references count="3">
          <reference field="4294967294" count="1" selected="0">
            <x v="0"/>
          </reference>
          <reference field="0" count="1" selected="0">
            <x v="12"/>
          </reference>
          <reference field="2" count="1" selected="0">
            <x v="0"/>
          </reference>
        </references>
      </pivotArea>
    </chartFormat>
    <chartFormat chart="1" format="49" series="1">
      <pivotArea type="data" outline="0" fieldPosition="0">
        <references count="3">
          <reference field="4294967294" count="1" selected="0">
            <x v="0"/>
          </reference>
          <reference field="0" count="1" selected="0">
            <x v="12"/>
          </reference>
          <reference field="2" count="1" selected="0">
            <x v="1"/>
          </reference>
        </references>
      </pivotArea>
    </chartFormat>
    <chartFormat chart="1" format="50" series="1">
      <pivotArea type="data" outline="0" fieldPosition="0">
        <references count="3">
          <reference field="4294967294" count="1" selected="0">
            <x v="0"/>
          </reference>
          <reference field="0" count="1" selected="0">
            <x v="12"/>
          </reference>
          <reference field="2" count="1" selected="0">
            <x v="2"/>
          </reference>
        </references>
      </pivotArea>
    </chartFormat>
    <chartFormat chart="1" format="51" series="1">
      <pivotArea type="data" outline="0" fieldPosition="0">
        <references count="3">
          <reference field="4294967294" count="1" selected="0">
            <x v="0"/>
          </reference>
          <reference field="0" count="1" selected="0">
            <x v="12"/>
          </reference>
          <reference field="2" count="1" selected="0">
            <x v="3"/>
          </reference>
        </references>
      </pivotArea>
    </chartFormat>
    <chartFormat chart="1" format="52" series="1">
      <pivotArea type="data" outline="0" fieldPosition="0">
        <references count="3">
          <reference field="4294967294" count="1" selected="0">
            <x v="0"/>
          </reference>
          <reference field="0" count="1" selected="0">
            <x v="13"/>
          </reference>
          <reference field="2" count="1" selected="0">
            <x v="0"/>
          </reference>
        </references>
      </pivotArea>
    </chartFormat>
    <chartFormat chart="1" format="53" series="1">
      <pivotArea type="data" outline="0" fieldPosition="0">
        <references count="3">
          <reference field="4294967294" count="1" selected="0">
            <x v="0"/>
          </reference>
          <reference field="0" count="1" selected="0">
            <x v="13"/>
          </reference>
          <reference field="2" count="1" selected="0">
            <x v="1"/>
          </reference>
        </references>
      </pivotArea>
    </chartFormat>
    <chartFormat chart="1" format="54" series="1">
      <pivotArea type="data" outline="0" fieldPosition="0">
        <references count="3">
          <reference field="4294967294" count="1" selected="0">
            <x v="0"/>
          </reference>
          <reference field="0" count="1" selected="0">
            <x v="13"/>
          </reference>
          <reference field="2" count="1" selected="0">
            <x v="2"/>
          </reference>
        </references>
      </pivotArea>
    </chartFormat>
    <chartFormat chart="1" format="55" series="1">
      <pivotArea type="data" outline="0" fieldPosition="0">
        <references count="3">
          <reference field="4294967294" count="1" selected="0">
            <x v="0"/>
          </reference>
          <reference field="0" count="1" selected="0">
            <x v="13"/>
          </reference>
          <reference field="2" count="1" selected="0">
            <x v="3"/>
          </reference>
        </references>
      </pivotArea>
    </chartFormat>
    <chartFormat chart="1" format="56" series="1">
      <pivotArea type="data" outline="0" fieldPosition="0">
        <references count="3">
          <reference field="4294967294" count="1" selected="0">
            <x v="0"/>
          </reference>
          <reference field="0" count="1" selected="0">
            <x v="14"/>
          </reference>
          <reference field="2" count="1" selected="0">
            <x v="0"/>
          </reference>
        </references>
      </pivotArea>
    </chartFormat>
    <chartFormat chart="1" format="57" series="1">
      <pivotArea type="data" outline="0" fieldPosition="0">
        <references count="3">
          <reference field="4294967294" count="1" selected="0">
            <x v="0"/>
          </reference>
          <reference field="0" count="1" selected="0">
            <x v="14"/>
          </reference>
          <reference field="2" count="1" selected="0">
            <x v="1"/>
          </reference>
        </references>
      </pivotArea>
    </chartFormat>
    <chartFormat chart="1" format="58" series="1">
      <pivotArea type="data" outline="0" fieldPosition="0">
        <references count="3">
          <reference field="4294967294" count="1" selected="0">
            <x v="0"/>
          </reference>
          <reference field="0" count="1" selected="0">
            <x v="14"/>
          </reference>
          <reference field="2" count="1" selected="0">
            <x v="2"/>
          </reference>
        </references>
      </pivotArea>
    </chartFormat>
    <chartFormat chart="1" format="59" series="1">
      <pivotArea type="data" outline="0" fieldPosition="0">
        <references count="3">
          <reference field="4294967294" count="1" selected="0">
            <x v="0"/>
          </reference>
          <reference field="0" count="1" selected="0">
            <x v="14"/>
          </reference>
          <reference field="2" count="1" selected="0">
            <x v="3"/>
          </reference>
        </references>
      </pivotArea>
    </chartFormat>
    <chartFormat chart="1" format="60" series="1">
      <pivotArea type="data" outline="0" fieldPosition="0">
        <references count="3">
          <reference field="4294967294" count="1" selected="0">
            <x v="0"/>
          </reference>
          <reference field="0" count="1" selected="0">
            <x v="15"/>
          </reference>
          <reference field="2" count="1" selected="0">
            <x v="0"/>
          </reference>
        </references>
      </pivotArea>
    </chartFormat>
    <chartFormat chart="1" format="61" series="1">
      <pivotArea type="data" outline="0" fieldPosition="0">
        <references count="3">
          <reference field="4294967294" count="1" selected="0">
            <x v="0"/>
          </reference>
          <reference field="0" count="1" selected="0">
            <x v="15"/>
          </reference>
          <reference field="2" count="1" selected="0">
            <x v="1"/>
          </reference>
        </references>
      </pivotArea>
    </chartFormat>
    <chartFormat chart="1" format="62" series="1">
      <pivotArea type="data" outline="0" fieldPosition="0">
        <references count="3">
          <reference field="4294967294" count="1" selected="0">
            <x v="0"/>
          </reference>
          <reference field="0" count="1" selected="0">
            <x v="15"/>
          </reference>
          <reference field="2" count="1" selected="0">
            <x v="2"/>
          </reference>
        </references>
      </pivotArea>
    </chartFormat>
    <chartFormat chart="1" format="63" series="1">
      <pivotArea type="data" outline="0" fieldPosition="0">
        <references count="3">
          <reference field="4294967294" count="1" selected="0">
            <x v="0"/>
          </reference>
          <reference field="0" count="1" selected="0">
            <x v="15"/>
          </reference>
          <reference field="2" count="1" selected="0">
            <x v="3"/>
          </reference>
        </references>
      </pivotArea>
    </chartFormat>
    <chartFormat chart="1" format="64" series="1">
      <pivotArea type="data" outline="0" fieldPosition="0">
        <references count="3">
          <reference field="4294967294" count="1" selected="0">
            <x v="0"/>
          </reference>
          <reference field="0" count="1" selected="0">
            <x v="16"/>
          </reference>
          <reference field="2" count="1" selected="0">
            <x v="0"/>
          </reference>
        </references>
      </pivotArea>
    </chartFormat>
    <chartFormat chart="1" format="65" series="1">
      <pivotArea type="data" outline="0" fieldPosition="0">
        <references count="3">
          <reference field="4294967294" count="1" selected="0">
            <x v="0"/>
          </reference>
          <reference field="0" count="1" selected="0">
            <x v="16"/>
          </reference>
          <reference field="2" count="1" selected="0">
            <x v="1"/>
          </reference>
        </references>
      </pivotArea>
    </chartFormat>
    <chartFormat chart="1" format="66" series="1">
      <pivotArea type="data" outline="0" fieldPosition="0">
        <references count="3">
          <reference field="4294967294" count="1" selected="0">
            <x v="0"/>
          </reference>
          <reference field="0" count="1" selected="0">
            <x v="16"/>
          </reference>
          <reference field="2" count="1" selected="0">
            <x v="2"/>
          </reference>
        </references>
      </pivotArea>
    </chartFormat>
    <chartFormat chart="1" format="67" series="1">
      <pivotArea type="data" outline="0" fieldPosition="0">
        <references count="3">
          <reference field="4294967294" count="1" selected="0">
            <x v="0"/>
          </reference>
          <reference field="0" count="1" selected="0">
            <x v="16"/>
          </reference>
          <reference field="2" count="1" selected="0">
            <x v="3"/>
          </reference>
        </references>
      </pivotArea>
    </chartFormat>
    <chartFormat chart="1" format="68" series="1">
      <pivotArea type="data" outline="0" fieldPosition="0">
        <references count="3">
          <reference field="4294967294" count="1" selected="0">
            <x v="0"/>
          </reference>
          <reference field="0" count="1" selected="0">
            <x v="17"/>
          </reference>
          <reference field="2" count="1" selected="0">
            <x v="0"/>
          </reference>
        </references>
      </pivotArea>
    </chartFormat>
    <chartFormat chart="1" format="69" series="1">
      <pivotArea type="data" outline="0" fieldPosition="0">
        <references count="3">
          <reference field="4294967294" count="1" selected="0">
            <x v="0"/>
          </reference>
          <reference field="0" count="1" selected="0">
            <x v="17"/>
          </reference>
          <reference field="2" count="1" selected="0">
            <x v="1"/>
          </reference>
        </references>
      </pivotArea>
    </chartFormat>
    <chartFormat chart="1" format="70" series="1">
      <pivotArea type="data" outline="0" fieldPosition="0">
        <references count="3">
          <reference field="4294967294" count="1" selected="0">
            <x v="0"/>
          </reference>
          <reference field="0" count="1" selected="0">
            <x v="17"/>
          </reference>
          <reference field="2" count="1" selected="0">
            <x v="2"/>
          </reference>
        </references>
      </pivotArea>
    </chartFormat>
    <chartFormat chart="1" format="71" series="1">
      <pivotArea type="data" outline="0" fieldPosition="0">
        <references count="3">
          <reference field="4294967294" count="1" selected="0">
            <x v="0"/>
          </reference>
          <reference field="0" count="1" selected="0">
            <x v="17"/>
          </reference>
          <reference field="2" count="1" selected="0">
            <x v="3"/>
          </reference>
        </references>
      </pivotArea>
    </chartFormat>
    <chartFormat chart="1" format="72" series="1">
      <pivotArea type="data" outline="0" fieldPosition="0">
        <references count="3">
          <reference field="4294967294" count="1" selected="0">
            <x v="0"/>
          </reference>
          <reference field="0" count="1" selected="0">
            <x v="18"/>
          </reference>
          <reference field="2" count="1" selected="0">
            <x v="0"/>
          </reference>
        </references>
      </pivotArea>
    </chartFormat>
    <chartFormat chart="1" format="73" series="1">
      <pivotArea type="data" outline="0" fieldPosition="0">
        <references count="3">
          <reference field="4294967294" count="1" selected="0">
            <x v="0"/>
          </reference>
          <reference field="0" count="1" selected="0">
            <x v="18"/>
          </reference>
          <reference field="2" count="1" selected="0">
            <x v="1"/>
          </reference>
        </references>
      </pivotArea>
    </chartFormat>
    <chartFormat chart="1" format="74" series="1">
      <pivotArea type="data" outline="0" fieldPosition="0">
        <references count="3">
          <reference field="4294967294" count="1" selected="0">
            <x v="0"/>
          </reference>
          <reference field="0" count="1" selected="0">
            <x v="18"/>
          </reference>
          <reference field="2" count="1" selected="0">
            <x v="2"/>
          </reference>
        </references>
      </pivotArea>
    </chartFormat>
    <chartFormat chart="1" format="75" series="1">
      <pivotArea type="data" outline="0" fieldPosition="0">
        <references count="3">
          <reference field="4294967294" count="1" selected="0">
            <x v="0"/>
          </reference>
          <reference field="0" count="1" selected="0">
            <x v="18"/>
          </reference>
          <reference field="2" count="1" selected="0">
            <x v="3"/>
          </reference>
        </references>
      </pivotArea>
    </chartFormat>
    <chartFormat chart="1" format="76" series="1">
      <pivotArea type="data" outline="0" fieldPosition="0">
        <references count="3">
          <reference field="4294967294" count="1" selected="0">
            <x v="0"/>
          </reference>
          <reference field="0" count="1" selected="0">
            <x v="19"/>
          </reference>
          <reference field="2" count="1" selected="0">
            <x v="0"/>
          </reference>
        </references>
      </pivotArea>
    </chartFormat>
    <chartFormat chart="1" format="77" series="1">
      <pivotArea type="data" outline="0" fieldPosition="0">
        <references count="3">
          <reference field="4294967294" count="1" selected="0">
            <x v="0"/>
          </reference>
          <reference field="0" count="1" selected="0">
            <x v="19"/>
          </reference>
          <reference field="2" count="1" selected="0">
            <x v="1"/>
          </reference>
        </references>
      </pivotArea>
    </chartFormat>
    <chartFormat chart="1" format="78" series="1">
      <pivotArea type="data" outline="0" fieldPosition="0">
        <references count="3">
          <reference field="4294967294" count="1" selected="0">
            <x v="0"/>
          </reference>
          <reference field="0" count="1" selected="0">
            <x v="19"/>
          </reference>
          <reference field="2" count="1" selected="0">
            <x v="2"/>
          </reference>
        </references>
      </pivotArea>
    </chartFormat>
    <chartFormat chart="1" format="79" series="1">
      <pivotArea type="data" outline="0" fieldPosition="0">
        <references count="3">
          <reference field="4294967294" count="1" selected="0">
            <x v="0"/>
          </reference>
          <reference field="0" count="1" selected="0">
            <x v="19"/>
          </reference>
          <reference field="2" count="1" selected="0">
            <x v="3"/>
          </reference>
        </references>
      </pivotArea>
    </chartFormat>
    <chartFormat chart="1" format="80" series="1">
      <pivotArea type="data" outline="0" fieldPosition="0">
        <references count="3">
          <reference field="4294967294" count="1" selected="0">
            <x v="0"/>
          </reference>
          <reference field="0" count="1" selected="0">
            <x v="20"/>
          </reference>
          <reference field="2" count="1" selected="0">
            <x v="0"/>
          </reference>
        </references>
      </pivotArea>
    </chartFormat>
    <chartFormat chart="1" format="81" series="1">
      <pivotArea type="data" outline="0" fieldPosition="0">
        <references count="3">
          <reference field="4294967294" count="1" selected="0">
            <x v="0"/>
          </reference>
          <reference field="0" count="1" selected="0">
            <x v="20"/>
          </reference>
          <reference field="2" count="1" selected="0">
            <x v="1"/>
          </reference>
        </references>
      </pivotArea>
    </chartFormat>
    <chartFormat chart="1" format="82" series="1">
      <pivotArea type="data" outline="0" fieldPosition="0">
        <references count="3">
          <reference field="4294967294" count="1" selected="0">
            <x v="0"/>
          </reference>
          <reference field="0" count="1" selected="0">
            <x v="20"/>
          </reference>
          <reference field="2" count="1" selected="0">
            <x v="2"/>
          </reference>
        </references>
      </pivotArea>
    </chartFormat>
    <chartFormat chart="1" format="83" series="1">
      <pivotArea type="data" outline="0" fieldPosition="0">
        <references count="3">
          <reference field="4294967294" count="1" selected="0">
            <x v="0"/>
          </reference>
          <reference field="0" count="1" selected="0">
            <x v="20"/>
          </reference>
          <reference field="2" count="1" selected="0">
            <x v="3"/>
          </reference>
        </references>
      </pivotArea>
    </chartFormat>
    <chartFormat chart="1" format="84" series="1">
      <pivotArea type="data" outline="0" fieldPosition="0">
        <references count="3">
          <reference field="4294967294" count="1" selected="0">
            <x v="0"/>
          </reference>
          <reference field="0" count="1" selected="0">
            <x v="21"/>
          </reference>
          <reference field="2" count="1" selected="0">
            <x v="0"/>
          </reference>
        </references>
      </pivotArea>
    </chartFormat>
    <chartFormat chart="1" format="85" series="1">
      <pivotArea type="data" outline="0" fieldPosition="0">
        <references count="3">
          <reference field="4294967294" count="1" selected="0">
            <x v="0"/>
          </reference>
          <reference field="0" count="1" selected="0">
            <x v="21"/>
          </reference>
          <reference field="2" count="1" selected="0">
            <x v="1"/>
          </reference>
        </references>
      </pivotArea>
    </chartFormat>
    <chartFormat chart="1" format="86" series="1">
      <pivotArea type="data" outline="0" fieldPosition="0">
        <references count="3">
          <reference field="4294967294" count="1" selected="0">
            <x v="0"/>
          </reference>
          <reference field="0" count="1" selected="0">
            <x v="21"/>
          </reference>
          <reference field="2" count="1" selected="0">
            <x v="2"/>
          </reference>
        </references>
      </pivotArea>
    </chartFormat>
    <chartFormat chart="1" format="87" series="1">
      <pivotArea type="data" outline="0" fieldPosition="0">
        <references count="3">
          <reference field="4294967294" count="1" selected="0">
            <x v="0"/>
          </reference>
          <reference field="0" count="1" selected="0">
            <x v="21"/>
          </reference>
          <reference field="2" count="1" selected="0">
            <x v="3"/>
          </reference>
        </references>
      </pivotArea>
    </chartFormat>
    <chartFormat chart="1" format="88" series="1">
      <pivotArea type="data" outline="0" fieldPosition="0">
        <references count="2">
          <reference field="4294967294" count="1" selected="0">
            <x v="0"/>
          </reference>
          <reference field="2" count="1" selected="0">
            <x v="0"/>
          </reference>
        </references>
      </pivotArea>
    </chartFormat>
    <chartFormat chart="1" format="89" series="1">
      <pivotArea type="data" outline="0" fieldPosition="0">
        <references count="2">
          <reference field="4294967294" count="1" selected="0">
            <x v="0"/>
          </reference>
          <reference field="2" count="1" selected="0">
            <x v="1"/>
          </reference>
        </references>
      </pivotArea>
    </chartFormat>
    <chartFormat chart="1" format="90" series="1">
      <pivotArea type="data" outline="0" fieldPosition="0">
        <references count="2">
          <reference field="4294967294" count="1" selected="0">
            <x v="0"/>
          </reference>
          <reference field="2" count="1" selected="0">
            <x v="2"/>
          </reference>
        </references>
      </pivotArea>
    </chartFormat>
    <chartFormat chart="1" format="91" series="1">
      <pivotArea type="data" outline="0" fieldPosition="0">
        <references count="2">
          <reference field="4294967294" count="1" selected="0">
            <x v="0"/>
          </reference>
          <reference field="2" count="1" selected="0">
            <x v="3"/>
          </reference>
        </references>
      </pivotArea>
    </chartFormat>
  </chartFormats>
  <pivotHierarchies count="32">
    <pivotHierarchy dragToData="1"/>
    <pivotHierarchy multipleItemSelectionAllowed="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Units sold"/>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Product]"/>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C14C75E-0924-4157-8A7D-279DD319574B}" name="pProductYear" cacheId="686" applyNumberFormats="0" applyBorderFormats="0" applyFontFormats="0" applyPatternFormats="0" applyAlignmentFormats="0" applyWidthHeightFormats="1" dataCaption="Values" tag="8b5b8b55-b163-4884-912b-32b3446a3bca" updatedVersion="7" minRefreshableVersion="3" useAutoFormatting="1" subtotalHiddenItems="1" itemPrintTitles="1" createdVersion="7" indent="0" compact="0" compactData="0" multipleFieldFilters="0">
  <location ref="B4:Q29" firstHeaderRow="1" firstDataRow="3" firstDataCol="1"/>
  <pivotFields count="8">
    <pivotField axis="axisRow" compact="0" allDrilled="1" outline="0" subtotalTop="0" showAll="0" dataSourceSort="1" defaultAttributeDrillState="1">
      <items count="23">
        <item x="0"/>
        <item x="1"/>
        <item x="2"/>
        <item x="3"/>
        <item x="4"/>
        <item x="5"/>
        <item x="6"/>
        <item x="7"/>
        <item x="8"/>
        <item x="9"/>
        <item x="10"/>
        <item x="11"/>
        <item x="12"/>
        <item x="13"/>
        <item x="14"/>
        <item x="15"/>
        <item x="16"/>
        <item x="17"/>
        <item x="18"/>
        <item x="19"/>
        <item x="20"/>
        <item x="21"/>
        <item t="default"/>
      </items>
    </pivotField>
    <pivotField dataField="1" compact="0" outline="0" subtotalTop="0" showAll="0"/>
    <pivotField axis="axisCol" compact="0" allDrilled="1" outline="0" subtotalTop="0" showAll="0" dataSourceSort="1" defaultAttributeDrillState="1">
      <items count="5">
        <item x="0"/>
        <item x="1"/>
        <item x="2"/>
        <item x="3"/>
        <item t="default"/>
      </items>
    </pivotField>
    <pivotField dataField="1" compact="0" outline="0" subtotalTop="0" showAll="0"/>
    <pivotField dataField="1" compact="0" outline="0" subtotalTop="0" showAll="0"/>
    <pivotField compact="0" allDrilled="1" outline="0" subtotalTop="0" showAll="0" dataSourceSort="1"/>
    <pivotField compact="0" outline="0" subtotalTop="0" showAll="0" dataSourceSort="1"/>
    <pivotField compact="0" outline="0" subtotalTop="0" showAll="0" dataSourceSort="1"/>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2">
    <field x="2"/>
    <field x="-2"/>
  </colFields>
  <colItems count="15">
    <i>
      <x/>
      <x/>
    </i>
    <i r="1" i="1">
      <x v="1"/>
    </i>
    <i r="1" i="2">
      <x v="2"/>
    </i>
    <i>
      <x v="1"/>
      <x/>
    </i>
    <i r="1" i="1">
      <x v="1"/>
    </i>
    <i r="1" i="2">
      <x v="2"/>
    </i>
    <i>
      <x v="2"/>
      <x/>
    </i>
    <i r="1" i="1">
      <x v="1"/>
    </i>
    <i r="1" i="2">
      <x v="2"/>
    </i>
    <i>
      <x v="3"/>
      <x/>
    </i>
    <i r="1" i="1">
      <x v="1"/>
    </i>
    <i r="1" i="2">
      <x v="2"/>
    </i>
    <i t="grand">
      <x/>
    </i>
    <i t="grand" i="1">
      <x/>
    </i>
    <i t="grand" i="2">
      <x/>
    </i>
  </colItems>
  <dataFields count="3">
    <dataField fld="1" subtotal="count" showDataAs="percentOfTotal" baseField="0" baseItem="0" numFmtId="10"/>
    <dataField fld="3" subtotal="count" baseField="0" baseItem="0"/>
    <dataField fld="4" subtotal="count" baseField="0" baseItem="0"/>
  </dataFields>
  <conditionalFormats count="1">
    <conditionalFormat priority="1">
      <pivotAreas count="1">
        <pivotArea type="data" grandCol="1" outline="0" collapsedLevelsAreSubtotals="1" fieldPosition="0">
          <references count="2">
            <reference field="4294967294" count="1" selected="0">
              <x v="0"/>
            </reference>
            <reference field="0" count="22" selected="0">
              <x v="0"/>
              <x v="1"/>
              <x v="2"/>
              <x v="3"/>
              <x v="4"/>
              <x v="5"/>
              <x v="6"/>
              <x v="7"/>
              <x v="8"/>
              <x v="9"/>
              <x v="10"/>
              <x v="11"/>
              <x v="12"/>
              <x v="13"/>
              <x v="14"/>
              <x v="15"/>
              <x v="16"/>
              <x v="17"/>
              <x v="18"/>
              <x v="19"/>
              <x v="20"/>
              <x v="21"/>
            </reference>
          </references>
        </pivotArea>
      </pivotAreas>
    </conditionalFormat>
  </conditionalFormats>
  <pivotHierarchies count="32">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2">
    <colHierarchyUsage hierarchyUsage="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B7D3A891-093C-449A-93C4-89728A52ABB8}" sourceName="[Calendar].[Date Hierarchy]">
  <pivotTables>
    <pivotTable tabId="1" name="pYearMonthRev"/>
    <pivotTable tabId="7" name="pProductYear"/>
  </pivotTables>
  <data>
    <olap pivotCacheId="124923193">
      <levels count="4">
        <level uniqueName="[Calendar].[Date Hierarchy].[(All)]" sourceCaption="(All)" count="0"/>
        <level uniqueName="[Calendar].[Date Hierarchy].[Year]" sourceCaption="Year" count="4">
          <ranges>
            <range startItem="0">
              <i n="[Calendar].[Date Hierarchy].[Year].&amp;[2014]" c="2014"/>
              <i n="[Calendar].[Date Hierarchy].[Year].&amp;[2015]" c="2015"/>
              <i n="[Calendar].[Date Hierarchy].[Year].&amp;[2016]" c="2016"/>
              <i n="[Calendar].[Date Hierarchy].[Year].&amp;[2017]" c="2017"/>
            </range>
          </ranges>
        </level>
        <level uniqueName="[Calendar].[Date Hierarchy].[Month]" sourceCaption="Month" count="0"/>
        <level uniqueName="[Calendar].[Date Hierarchy].[DateColumn]" sourceCaption="DateColumn" count="0"/>
      </levels>
      <selections count="1">
        <selection n="[Calendar].[Date Hierarchy].[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2" xr10:uid="{22B1A780-66A0-4DF0-9A38-CEA8B14016C8}" sourceName="[dCountry].[Country]">
  <pivotTables>
    <pivotTable tabId="12" name="PivotTable3"/>
  </pivotTables>
  <data>
    <olap pivotCacheId="1439142523">
      <levels count="2">
        <level uniqueName="[dCountry].[Country].[(All)]" sourceCaption="(All)" count="0"/>
        <level uniqueName="[dCountry].[Country].[Country]" sourceCaption="Country" count="126">
          <ranges>
            <range startItem="0">
              <i n="[dCountry].[Country].&amp;[Afghanistan]" c="Afghanistan"/>
              <i n="[dCountry].[Country].&amp;[Albania]" c="Albania"/>
              <i n="[dCountry].[Country].&amp;[Algeria]" c="Algeria"/>
              <i n="[dCountry].[Country].&amp;[Aprine]" c="Aprine"/>
              <i n="[dCountry].[Country].&amp;[Argentina]" c="Argentina"/>
              <i n="[dCountry].[Country].&amp;[Armenia]" c="Armenia"/>
              <i n="[dCountry].[Country].&amp;[Australia]" c="Australia"/>
              <i n="[dCountry].[Country].&amp;[Austria]" c="Austria"/>
              <i n="[dCountry].[Country].&amp;[Azerbaijan]" c="Azerbaijan"/>
              <i n="[dCountry].[Country].&amp;[Bahamas]" c="Bahamas"/>
              <i n="[dCountry].[Country].&amp;[Bahrain]" c="Bahrain"/>
              <i n="[dCountry].[Country].&amp;[Bangladesh]" c="Bangladesh"/>
              <i n="[dCountry].[Country].&amp;[Barbados]" c="Barbados"/>
              <i n="[dCountry].[Country].&amp;[Belgium]" c="Belgium"/>
              <i n="[dCountry].[Country].&amp;[Belize]" c="Belize"/>
              <i n="[dCountry].[Country].&amp;[Bolivia, Plurinational State of]" c="Bolivia, Plurinational State of"/>
              <i n="[dCountry].[Country].&amp;[Bosnia and Herzegovina]" c="Bosnia and Herzegovina"/>
              <i n="[dCountry].[Country].&amp;[Botswana]" c="Botswana"/>
              <i n="[dCountry].[Country].&amp;[Brazil]" c="Brazil"/>
              <i n="[dCountry].[Country].&amp;[Brunei Darussalam]" c="Brunei Darussalam"/>
              <i n="[dCountry].[Country].&amp;[Bulgaria]" c="Bulgaria"/>
              <i n="[dCountry].[Country].&amp;[Cambodia]" c="Cambodia"/>
              <i n="[dCountry].[Country].&amp;[Canada]" c="Canada"/>
              <i n="[dCountry].[Country].&amp;[Chile]" c="Chile"/>
              <i n="[dCountry].[Country].&amp;[Colombia]" c="Colombia"/>
              <i n="[dCountry].[Country].&amp;[Costa Rica]" c="Costa Rica"/>
              <i n="[dCountry].[Country].&amp;[Croatia]" c="Croatia"/>
              <i n="[dCountry].[Country].&amp;[Cyprus]" c="Cyprus"/>
              <i n="[dCountry].[Country].&amp;[Czech Republic]" c="Czech Republic"/>
              <i n="[dCountry].[Country].&amp;[Denmark]" c="Denmark"/>
              <i n="[dCountry].[Country].&amp;[Dominican Republic]" c="Dominican Republic"/>
              <i n="[dCountry].[Country].&amp;[Ecuador]" c="Ecuador"/>
              <i n="[dCountry].[Country].&amp;[Egypt]" c="Egypt"/>
              <i n="[dCountry].[Country].&amp;[El Salvador]" c="El Salvador"/>
              <i n="[dCountry].[Country].&amp;[Estonia]" c="Estonia"/>
              <i n="[dCountry].[Country].&amp;[Ethiopia]" c="Ethiopia"/>
              <i n="[dCountry].[Country].&amp;[Fiji]" c="Fiji"/>
              <i n="[dCountry].[Country].&amp;[Finland]" c="Finland"/>
              <i n="[dCountry].[Country].&amp;[France]" c="France"/>
              <i n="[dCountry].[Country].&amp;[Georgia]" c="Georgia"/>
              <i n="[dCountry].[Country].&amp;[Germany]" c="Germany"/>
              <i n="[dCountry].[Country].&amp;[Ghana]" c="Ghana"/>
              <i n="[dCountry].[Country].&amp;[Greece]" c="Greece"/>
              <i n="[dCountry].[Country].&amp;[Guam]" c="Guam"/>
              <i n="[dCountry].[Country].&amp;[Guatemala]" c="Guatemala"/>
              <i n="[dCountry].[Country].&amp;[Honduras]" c="Honduras"/>
              <i n="[dCountry].[Country].&amp;[Hong Kong]" c="Hong Kong"/>
              <i n="[dCountry].[Country].&amp;[Hungary]" c="Hungary"/>
              <i n="[dCountry].[Country].&amp;[Iceland]" c="Iceland"/>
              <i n="[dCountry].[Country].&amp;[India]" c="India"/>
              <i n="[dCountry].[Country].&amp;[Indonesia]" c="Indonesia"/>
              <i n="[dCountry].[Country].&amp;[Iraq]" c="Iraq"/>
              <i n="[dCountry].[Country].&amp;[Ireland]" c="Ireland"/>
              <i n="[dCountry].[Country].&amp;[Israel]" c="Israel"/>
              <i n="[dCountry].[Country].&amp;[Italy]" c="Italy"/>
              <i n="[dCountry].[Country].&amp;[Jamaica]" c="Jamaica"/>
              <i n="[dCountry].[Country].&amp;[Japan]" c="Japan"/>
              <i n="[dCountry].[Country].&amp;[Jordan]" c="Jordan"/>
              <i n="[dCountry].[Country].&amp;[Kazakhstan]" c="Kazakhstan"/>
              <i n="[dCountry].[Country].&amp;[Kenya]" c="Kenya"/>
              <i n="[dCountry].[Country].&amp;[Korea, Republic of]" c="Korea, Republic of"/>
              <i n="[dCountry].[Country].&amp;[Kuwait]" c="Kuwait"/>
              <i n="[dCountry].[Country].&amp;[Lao People's Democratic Republic]" c="Lao People's Democratic Republic"/>
              <i n="[dCountry].[Country].&amp;[Latvia]" c="Latvia"/>
              <i n="[dCountry].[Country].&amp;[Lebanon]" c="Lebanon"/>
              <i n="[dCountry].[Country].&amp;[Lithuania]" c="Lithuania"/>
              <i n="[dCountry].[Country].&amp;[Luxembourg]" c="Luxembourg"/>
              <i n="[dCountry].[Country].&amp;[Macao]" c="Macao"/>
              <i n="[dCountry].[Country].&amp;[Macedonia, the former Yugoslav Republic of]" c="Macedonia, the former Yugoslav Republic of"/>
              <i n="[dCountry].[Country].&amp;[Malaysia]" c="Malaysia"/>
              <i n="[dCountry].[Country].&amp;[Maldives]" c="Maldives"/>
              <i n="[dCountry].[Country].&amp;[Malta]" c="Malta"/>
              <i n="[dCountry].[Country].&amp;[Mauritius]" c="Mauritius"/>
              <i n="[dCountry].[Country].&amp;[Mexico]" c="Mexico"/>
              <i n="[dCountry].[Country].&amp;[Moldova, Republic of]" c="Moldova, Republic of"/>
              <i n="[dCountry].[Country].&amp;[Mongolia]" c="Mongolia"/>
              <i n="[dCountry].[Country].&amp;[Morocco]" c="Morocco"/>
              <i n="[dCountry].[Country].&amp;[Myanmar]" c="Myanmar"/>
              <i n="[dCountry].[Country].&amp;[Namibia]" c="Namibia"/>
              <i n="[dCountry].[Country].&amp;[Nepal]" c="Nepal"/>
              <i n="[dCountry].[Country].&amp;[Netherlands]" c="Netherlands"/>
              <i n="[dCountry].[Country].&amp;[New Zealand]" c="New Zealand"/>
              <i n="[dCountry].[Country].&amp;[Nigeria]" c="Nigeria"/>
              <i n="[dCountry].[Country].&amp;[Norway]" c="Norway"/>
              <i n="[dCountry].[Country].&amp;[Oman]" c="Oman"/>
              <i n="[dCountry].[Country].&amp;[Pakistan]" c="Pakistan"/>
              <i n="[dCountry].[Country].&amp;[Palestine, State of]" c="Palestine, State of"/>
              <i n="[dCountry].[Country].&amp;[Panama]" c="Panama"/>
              <i n="[dCountry].[Country].&amp;[Peru]" c="Peru"/>
              <i n="[dCountry].[Country].&amp;[Philippines]" c="Philippines"/>
              <i n="[dCountry].[Country].&amp;[Poland]" c="Poland"/>
              <i n="[dCountry].[Country].&amp;[Portugal]" c="Portugal"/>
              <i n="[dCountry].[Country].&amp;[Puerto Rico]" c="Puerto Rico"/>
              <i n="[dCountry].[Country].&amp;[Qatar]" c="Qatar"/>
              <i n="[dCountry].[Country].&amp;[Romania]" c="Romania"/>
              <i n="[dCountry].[Country].&amp;[Russian Federation]" c="Russian Federation"/>
              <i n="[dCountry].[Country].&amp;[Rwanda]" c="Rwanda"/>
              <i n="[dCountry].[Country].&amp;[Saudi Arabia]" c="Saudi Arabia"/>
              <i n="[dCountry].[Country].&amp;[Serbia]" c="Serbia"/>
              <i n="[dCountry].[Country].&amp;[Singapore]" c="Singapore"/>
              <i n="[dCountry].[Country].&amp;[Slovakia]" c="Slovakia"/>
              <i n="[dCountry].[Country].&amp;[Slovenia]" c="Slovenia"/>
              <i n="[dCountry].[Country].&amp;[Somalia]" c="Somalia"/>
              <i n="[dCountry].[Country].&amp;[South Africa]" c="South Africa"/>
              <i n="[dCountry].[Country].&amp;[Spain]" c="Spain"/>
              <i n="[dCountry].[Country].&amp;[Sri Lanka]" c="Sri Lanka"/>
              <i n="[dCountry].[Country].&amp;[Sudan]" c="Sudan"/>
              <i n="[dCountry].[Country].&amp;[Sweden]" c="Sweden"/>
              <i n="[dCountry].[Country].&amp;[Switzerland]" c="Switzerland"/>
              <i n="[dCountry].[Country].&amp;[Syrian Arab Republic]" c="Syrian Arab Republic"/>
              <i n="[dCountry].[Country].&amp;[Taiwan, Province of China]" c="Taiwan, Province of China"/>
              <i n="[dCountry].[Country].&amp;[Tanzania, United Republic of]" c="Tanzania, United Republic of"/>
              <i n="[dCountry].[Country].&amp;[Thailand]" c="Thailand"/>
              <i n="[dCountry].[Country].&amp;[Trinidad and Tobago]" c="Trinidad and Tobago"/>
              <i n="[dCountry].[Country].&amp;[Tunisia]" c="Tunisia"/>
              <i n="[dCountry].[Country].&amp;[Turkey]" c="Turkey"/>
              <i n="[dCountry].[Country].&amp;[Uganda]" c="Uganda"/>
              <i n="[dCountry].[Country].&amp;[Ukraine]" c="Ukraine"/>
              <i n="[dCountry].[Country].&amp;[United Arab Emirates]" c="United Arab Emirates"/>
              <i n="[dCountry].[Country].&amp;[United Kingdom]" c="United Kingdom"/>
              <i n="[dCountry].[Country].&amp;[United States]" c="United States"/>
              <i n="[dCountry].[Country].&amp;[Unkown Region]" c="Unkown Region"/>
              <i n="[dCountry].[Country].&amp;[Venezuela, Bolivarian Republic of]" c="Venezuela, Bolivarian Republic of"/>
              <i n="[dCountry].[Country].&amp;[Viet Nam]" c="Viet Nam"/>
              <i n="[dCountry].[Country].&amp;[Zambia]" c="Zambia"/>
              <i n="[dCountry].[Country].&amp;[Zimbabwe]" c="Zimbabwe"/>
            </range>
          </ranges>
        </level>
      </levels>
      <selections count="1">
        <selection n="[dCountry].[Country].&amp;[Indonesia]"/>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 xr10:uid="{81CF1977-CCF4-41EA-8D7F-8F8FD8010160}" sourceName="[dProduct].[Category]">
  <pivotTables>
    <pivotTable tabId="8" name="PivotTable2"/>
  </pivotTables>
  <data>
    <olap pivotCacheId="1439142523">
      <levels count="2">
        <level uniqueName="[dProduct].[Category].[(All)]" sourceCaption="(All)" count="0"/>
        <level uniqueName="[dProduct].[Category].[Category]" sourceCaption="Category" count="6">
          <ranges>
            <range startItem="0">
              <i n="[dProduct].[Category].&amp;[Advanced]" c="Advanced"/>
              <i n="[dProduct].[Category].&amp;[Beginner]" c="Beginner"/>
              <i n="[dProduct].[Category].&amp;[Competition]" c="Competition"/>
              <i n="[dProduct].[Category].&amp;[Freestyle]" c="Freestyle"/>
              <i n="[dProduct].[Category].&amp;[Intermediate]" c="Intermediate"/>
              <i n="[dProduct].[Category].&amp;[Novelty]" c="Novelty"/>
            </range>
          </ranges>
        </level>
      </levels>
      <selections count="1">
        <selection n="[dProduct].[Category].[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2" xr10:uid="{1CD54738-69CA-4C35-BD07-9DF70EAFBA8F}" sourceName="[dProduct].[Category]">
  <pivotTables>
    <pivotTable tabId="13" name="PivotTable6"/>
  </pivotTables>
  <data>
    <olap pivotCacheId="579133561">
      <levels count="2">
        <level uniqueName="[dProduct].[Category].[(All)]" sourceCaption="(All)" count="0"/>
        <level uniqueName="[dProduct].[Category].[Category]" sourceCaption="Category" count="6">
          <ranges>
            <range startItem="0">
              <i n="[dProduct].[Category].&amp;[Advanced]" c="Advanced"/>
              <i n="[dProduct].[Category].&amp;[Beginner]" c="Beginner"/>
              <i n="[dProduct].[Category].&amp;[Competition]" c="Competition"/>
              <i n="[dProduct].[Category].&amp;[Freestyle]" c="Freestyle"/>
              <i n="[dProduct].[Category].&amp;[Intermediate]" c="Intermediate"/>
              <i n="[dProduct].[Category].&amp;[Novelty]" c="Novelty"/>
            </range>
          </ranges>
        </level>
      </levels>
      <selections count="1">
        <selection n="[dProduct].[Category].&amp;[Advanced]"/>
      </selections>
    </olap>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7352D415-E3F8-4585-8413-CB8F25C100DF}" sourceName="[dProduct].[Product]">
  <pivotTables>
    <pivotTable tabId="14" name="PivotTable4"/>
  </pivotTables>
  <data>
    <olap pivotCacheId="61776310">
      <levels count="2">
        <level uniqueName="[dProduct].[Product].[(All)]" sourceCaption="(All)" count="0"/>
        <level uniqueName="[dProduct].[Product].[Product]" sourceCaption="Product" count="22">
          <ranges>
            <range startItem="0">
              <i n="[dProduct].[Product].&amp;[Alpine]" c="Alpine"/>
              <i n="[dProduct].[Product].&amp;[Aspen]" c="Aspen"/>
              <i n="[dProduct].[Product].&amp;[Bellen]" c="Bellen"/>
              <i n="[dProduct].[Product].&amp;[Bower Aussie Round]" c="Bower Aussie Round"/>
              <i n="[dProduct].[Product].&amp;[Carlota]" c="Carlota"/>
              <i n="[dProduct].[Product].&amp;[Carlota Doublers]" c="Carlota Doublers"/>
              <i n="[dProduct].[Product].&amp;[Crested Beaut]" c="Crested Beaut"/>
              <i n="[dProduct].[Product].&amp;[Darnell Tri Fly]" c="Darnell Tri Fly"/>
              <i n="[dProduct].[Product].&amp;[Eagle]" c="Eagle"/>
              <i n="[dProduct].[Product].&amp;[Fire Aspen]" c="Fire Aspen"/>
              <i n="[dProduct].[Product].&amp;[Frido Fast Catch]" c="Frido Fast Catch"/>
              <i n="[dProduct].[Product].&amp;[Fun Fly]" c="Fun Fly"/>
              <i n="[dProduct].[Product].&amp;[GelFast]" c="GelFast"/>
              <i n="[dProduct].[Product].&amp;[Manu LD]" c="Manu LD"/>
              <i n="[dProduct].[Product].&amp;[Manu MTA]" c="Manu MTA"/>
              <i n="[dProduct].[Product].&amp;[Mejestic Beaut]" c="Mejestic Beaut"/>
              <i n="[dProduct].[Product].&amp;[Phoenix]" c="Phoenix"/>
              <i n="[dProduct].[Product].&amp;[Quad]" c="Quad"/>
              <i n="[dProduct].[Product].&amp;[Sunset]" c="Sunset"/>
              <i n="[dProduct].[Product].&amp;[Sunshine]" c="Sunshine"/>
              <i n="[dProduct].[Product].&amp;[Sunspot]" c="Sunspot"/>
              <i n="[dProduct].[Product].&amp;[Yanaki]" c="Yanaki"/>
            </range>
          </ranges>
        </level>
      </levels>
      <selections count="1">
        <selection n="[dProduct].[Product].&amp;[Aspen]"/>
      </selections>
    </olap>
  </data>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C819E3FE-0DD3-4B7C-81A6-E087F2DCBC2B}" sourceName="[Calendar].[Month]">
  <pivotTables>
    <pivotTable tabId="14" name="PivotTable4"/>
  </pivotTables>
  <data>
    <olap pivotCacheId="61776310">
      <levels count="2">
        <level uniqueName="[Calendar].[Month].[(All)]" sourceCaption="(All)" count="0"/>
        <level uniqueName="[Calendar].[Month].[Month]" sourceCaption="Month" count="12">
          <ranges>
            <range startItem="0">
              <i n="[Calendar].[Month].&amp;[January]" c="January"/>
              <i n="[Calendar].[Month].&amp;[February]" c="February"/>
              <i n="[Calendar].[Month].&amp;[March]" c="March"/>
              <i n="[Calendar].[Month].&amp;[April]" c="April"/>
              <i n="[Calendar].[Month].&amp;[May]" c="May"/>
              <i n="[Calendar].[Month].&amp;[June]" c="June"/>
              <i n="[Calendar].[Month].&amp;[July]" c="July"/>
              <i n="[Calendar].[Month].&amp;[August]" c="August"/>
              <i n="[Calendar].[Month].&amp;[September]" c="September"/>
              <i n="[Calendar].[Month].&amp;[October]" c="October"/>
              <i n="[Calendar].[Month].&amp;[November]" c="November"/>
              <i n="[Calendar].[Month].&amp;[December]" c="December"/>
            </range>
          </ranges>
        </level>
      </levels>
      <selections count="1">
        <selection n="[Calendar].[Month].[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2881B55B-9023-40C9-883A-6976DEA4F8CF}" sourceName="[dCountry].[Country]">
  <pivotTables>
    <pivotTable tabId="2" name="pCountryYear"/>
  </pivotTables>
  <data>
    <olap pivotCacheId="599329278">
      <levels count="2">
        <level uniqueName="[dCountry].[Country].[(All)]" sourceCaption="(All)" count="0"/>
        <level uniqueName="[dCountry].[Country].[Country]" sourceCaption="Country" count="126">
          <ranges>
            <range startItem="0">
              <i n="[dCountry].[Country].&amp;[Afghanistan]" c="Afghanistan"/>
              <i n="[dCountry].[Country].&amp;[Albania]" c="Albania"/>
              <i n="[dCountry].[Country].&amp;[Algeria]" c="Algeria"/>
              <i n="[dCountry].[Country].&amp;[Aprine]" c="Aprine"/>
              <i n="[dCountry].[Country].&amp;[Argentina]" c="Argentina"/>
              <i n="[dCountry].[Country].&amp;[Armenia]" c="Armenia"/>
              <i n="[dCountry].[Country].&amp;[Australia]" c="Australia"/>
              <i n="[dCountry].[Country].&amp;[Austria]" c="Austria"/>
              <i n="[dCountry].[Country].&amp;[Azerbaijan]" c="Azerbaijan"/>
              <i n="[dCountry].[Country].&amp;[Bahamas]" c="Bahamas"/>
              <i n="[dCountry].[Country].&amp;[Bahrain]" c="Bahrain"/>
              <i n="[dCountry].[Country].&amp;[Bangladesh]" c="Bangladesh"/>
              <i n="[dCountry].[Country].&amp;[Barbados]" c="Barbados"/>
              <i n="[dCountry].[Country].&amp;[Belgium]" c="Belgium"/>
              <i n="[dCountry].[Country].&amp;[Belize]" c="Belize"/>
              <i n="[dCountry].[Country].&amp;[Bolivia, Plurinational State of]" c="Bolivia, Plurinational State of"/>
              <i n="[dCountry].[Country].&amp;[Bosnia and Herzegovina]" c="Bosnia and Herzegovina"/>
              <i n="[dCountry].[Country].&amp;[Botswana]" c="Botswana"/>
              <i n="[dCountry].[Country].&amp;[Brazil]" c="Brazil"/>
              <i n="[dCountry].[Country].&amp;[Brunei Darussalam]" c="Brunei Darussalam"/>
              <i n="[dCountry].[Country].&amp;[Bulgaria]" c="Bulgaria"/>
              <i n="[dCountry].[Country].&amp;[Cambodia]" c="Cambodia"/>
              <i n="[dCountry].[Country].&amp;[Canada]" c="Canada"/>
              <i n="[dCountry].[Country].&amp;[Chile]" c="Chile"/>
              <i n="[dCountry].[Country].&amp;[Colombia]" c="Colombia"/>
              <i n="[dCountry].[Country].&amp;[Costa Rica]" c="Costa Rica"/>
              <i n="[dCountry].[Country].&amp;[Croatia]" c="Croatia"/>
              <i n="[dCountry].[Country].&amp;[Cyprus]" c="Cyprus"/>
              <i n="[dCountry].[Country].&amp;[Czech Republic]" c="Czech Republic"/>
              <i n="[dCountry].[Country].&amp;[Denmark]" c="Denmark"/>
              <i n="[dCountry].[Country].&amp;[Dominican Republic]" c="Dominican Republic"/>
              <i n="[dCountry].[Country].&amp;[Ecuador]" c="Ecuador"/>
              <i n="[dCountry].[Country].&amp;[Egypt]" c="Egypt"/>
              <i n="[dCountry].[Country].&amp;[El Salvador]" c="El Salvador"/>
              <i n="[dCountry].[Country].&amp;[Estonia]" c="Estonia"/>
              <i n="[dCountry].[Country].&amp;[Ethiopia]" c="Ethiopia"/>
              <i n="[dCountry].[Country].&amp;[Fiji]" c="Fiji"/>
              <i n="[dCountry].[Country].&amp;[Finland]" c="Finland"/>
              <i n="[dCountry].[Country].&amp;[France]" c="France"/>
              <i n="[dCountry].[Country].&amp;[Georgia]" c="Georgia"/>
              <i n="[dCountry].[Country].&amp;[Germany]" c="Germany"/>
              <i n="[dCountry].[Country].&amp;[Ghana]" c="Ghana"/>
              <i n="[dCountry].[Country].&amp;[Greece]" c="Greece"/>
              <i n="[dCountry].[Country].&amp;[Guam]" c="Guam"/>
              <i n="[dCountry].[Country].&amp;[Guatemala]" c="Guatemala"/>
              <i n="[dCountry].[Country].&amp;[Honduras]" c="Honduras"/>
              <i n="[dCountry].[Country].&amp;[Hong Kong]" c="Hong Kong"/>
              <i n="[dCountry].[Country].&amp;[Hungary]" c="Hungary"/>
              <i n="[dCountry].[Country].&amp;[Iceland]" c="Iceland"/>
              <i n="[dCountry].[Country].&amp;[India]" c="India"/>
              <i n="[dCountry].[Country].&amp;[Indonesia]" c="Indonesia"/>
              <i n="[dCountry].[Country].&amp;[Iraq]" c="Iraq"/>
              <i n="[dCountry].[Country].&amp;[Ireland]" c="Ireland"/>
              <i n="[dCountry].[Country].&amp;[Israel]" c="Israel"/>
              <i n="[dCountry].[Country].&amp;[Italy]" c="Italy"/>
              <i n="[dCountry].[Country].&amp;[Jamaica]" c="Jamaica"/>
              <i n="[dCountry].[Country].&amp;[Japan]" c="Japan"/>
              <i n="[dCountry].[Country].&amp;[Jordan]" c="Jordan"/>
              <i n="[dCountry].[Country].&amp;[Kazakhstan]" c="Kazakhstan"/>
              <i n="[dCountry].[Country].&amp;[Kenya]" c="Kenya"/>
              <i n="[dCountry].[Country].&amp;[Korea, Republic of]" c="Korea, Republic of"/>
              <i n="[dCountry].[Country].&amp;[Kuwait]" c="Kuwait"/>
              <i n="[dCountry].[Country].&amp;[Lao People's Democratic Republic]" c="Lao People's Democratic Republic"/>
              <i n="[dCountry].[Country].&amp;[Latvia]" c="Latvia"/>
              <i n="[dCountry].[Country].&amp;[Lebanon]" c="Lebanon"/>
              <i n="[dCountry].[Country].&amp;[Lithuania]" c="Lithuania"/>
              <i n="[dCountry].[Country].&amp;[Luxembourg]" c="Luxembourg"/>
              <i n="[dCountry].[Country].&amp;[Macao]" c="Macao"/>
              <i n="[dCountry].[Country].&amp;[Macedonia, the former Yugoslav Republic of]" c="Macedonia, the former Yugoslav Republic of"/>
              <i n="[dCountry].[Country].&amp;[Malaysia]" c="Malaysia"/>
              <i n="[dCountry].[Country].&amp;[Maldives]" c="Maldives"/>
              <i n="[dCountry].[Country].&amp;[Malta]" c="Malta"/>
              <i n="[dCountry].[Country].&amp;[Mauritius]" c="Mauritius"/>
              <i n="[dCountry].[Country].&amp;[Mexico]" c="Mexico"/>
              <i n="[dCountry].[Country].&amp;[Moldova, Republic of]" c="Moldova, Republic of"/>
              <i n="[dCountry].[Country].&amp;[Mongolia]" c="Mongolia"/>
              <i n="[dCountry].[Country].&amp;[Morocco]" c="Morocco"/>
              <i n="[dCountry].[Country].&amp;[Myanmar]" c="Myanmar"/>
              <i n="[dCountry].[Country].&amp;[Namibia]" c="Namibia"/>
              <i n="[dCountry].[Country].&amp;[Nepal]" c="Nepal"/>
              <i n="[dCountry].[Country].&amp;[Netherlands]" c="Netherlands"/>
              <i n="[dCountry].[Country].&amp;[New Zealand]" c="New Zealand"/>
              <i n="[dCountry].[Country].&amp;[Nigeria]" c="Nigeria"/>
              <i n="[dCountry].[Country].&amp;[Norway]" c="Norway"/>
              <i n="[dCountry].[Country].&amp;[Oman]" c="Oman"/>
              <i n="[dCountry].[Country].&amp;[Pakistan]" c="Pakistan"/>
              <i n="[dCountry].[Country].&amp;[Palestine, State of]" c="Palestine, State of"/>
              <i n="[dCountry].[Country].&amp;[Panama]" c="Panama"/>
              <i n="[dCountry].[Country].&amp;[Peru]" c="Peru"/>
              <i n="[dCountry].[Country].&amp;[Philippines]" c="Philippines"/>
              <i n="[dCountry].[Country].&amp;[Poland]" c="Poland"/>
              <i n="[dCountry].[Country].&amp;[Portugal]" c="Portugal"/>
              <i n="[dCountry].[Country].&amp;[Puerto Rico]" c="Puerto Rico"/>
              <i n="[dCountry].[Country].&amp;[Qatar]" c="Qatar"/>
              <i n="[dCountry].[Country].&amp;[Romania]" c="Romania"/>
              <i n="[dCountry].[Country].&amp;[Russian Federation]" c="Russian Federation"/>
              <i n="[dCountry].[Country].&amp;[Rwanda]" c="Rwanda"/>
              <i n="[dCountry].[Country].&amp;[Saudi Arabia]" c="Saudi Arabia"/>
              <i n="[dCountry].[Country].&amp;[Serbia]" c="Serbia"/>
              <i n="[dCountry].[Country].&amp;[Singapore]" c="Singapore"/>
              <i n="[dCountry].[Country].&amp;[Slovakia]" c="Slovakia"/>
              <i n="[dCountry].[Country].&amp;[Slovenia]" c="Slovenia"/>
              <i n="[dCountry].[Country].&amp;[Somalia]" c="Somalia"/>
              <i n="[dCountry].[Country].&amp;[South Africa]" c="South Africa"/>
              <i n="[dCountry].[Country].&amp;[Spain]" c="Spain"/>
              <i n="[dCountry].[Country].&amp;[Sri Lanka]" c="Sri Lanka"/>
              <i n="[dCountry].[Country].&amp;[Sudan]" c="Sudan"/>
              <i n="[dCountry].[Country].&amp;[Sweden]" c="Sweden"/>
              <i n="[dCountry].[Country].&amp;[Switzerland]" c="Switzerland"/>
              <i n="[dCountry].[Country].&amp;[Syrian Arab Republic]" c="Syrian Arab Republic"/>
              <i n="[dCountry].[Country].&amp;[Taiwan, Province of China]" c="Taiwan, Province of China"/>
              <i n="[dCountry].[Country].&amp;[Tanzania, United Republic of]" c="Tanzania, United Republic of"/>
              <i n="[dCountry].[Country].&amp;[Thailand]" c="Thailand"/>
              <i n="[dCountry].[Country].&amp;[Trinidad and Tobago]" c="Trinidad and Tobago"/>
              <i n="[dCountry].[Country].&amp;[Tunisia]" c="Tunisia"/>
              <i n="[dCountry].[Country].&amp;[Turkey]" c="Turkey"/>
              <i n="[dCountry].[Country].&amp;[Uganda]" c="Uganda"/>
              <i n="[dCountry].[Country].&amp;[Ukraine]" c="Ukraine"/>
              <i n="[dCountry].[Country].&amp;[United Arab Emirates]" c="United Arab Emirates"/>
              <i n="[dCountry].[Country].&amp;[United Kingdom]" c="United Kingdom"/>
              <i n="[dCountry].[Country].&amp;[United States]" c="United States"/>
              <i n="[dCountry].[Country].&amp;[Unkown Region]" c="Unkown Region"/>
              <i n="[dCountry].[Country].&amp;[Venezuela, Bolivarian Republic of]" c="Venezuela, Bolivarian Republic of"/>
              <i n="[dCountry].[Country].&amp;[Viet Nam]" c="Viet Nam"/>
              <i n="[dCountry].[Country].&amp;[Zambia]" c="Zambia"/>
              <i n="[dCountry].[Country].&amp;[Zimbabwe]" c="Zimbabwe"/>
            </range>
          </ranges>
        </level>
      </levels>
      <selections count="1">
        <selection n="[dCountry].[Country].&amp;[Iceland]"/>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bsite" xr10:uid="{833FA707-FDD0-4F63-81D2-018FB8F1D10F}" sourceName="[fTransactions].[Website]">
  <pivotTables>
    <pivotTable tabId="3" name="PivotTable4"/>
  </pivotTables>
  <data>
    <olap pivotCacheId="63208781">
      <levels count="2">
        <level uniqueName="[fTransactions].[Website].[(All)]" sourceCaption="(All)" count="0"/>
        <level uniqueName="[fTransactions].[Website].[Website]" sourceCaption="Website" count="4">
          <ranges>
            <range startItem="0">
              <i n="[fTransactions].[Website].&amp;[amazon.com]" c="amazon.com"/>
              <i n="[fTransactions].[Website].&amp;[coloradoboomerangs.com]" c="coloradoboomerangs.com"/>
              <i n="[fTransactions].[Website].&amp;[ebay.com]" c="ebay.com"/>
              <i n="[fTransactions].[Website].&amp;[gel-boomerang.com]" c="gel-boomerang.com"/>
            </range>
          </ranges>
        </level>
      </levels>
      <selections count="1">
        <selection n="[fTransactions].[Websit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DC7B0717-8536-4581-847B-71255AE6E79C}" sourceName="[dCountry].[Country]">
  <pivotTables>
    <pivotTable tabId="5" name="PivotTable1"/>
  </pivotTables>
  <data>
    <olap pivotCacheId="534833414">
      <levels count="2">
        <level uniqueName="[dCountry].[Country].[(All)]" sourceCaption="(All)" count="0"/>
        <level uniqueName="[dCountry].[Country].[Country]" sourceCaption="Country" count="126">
          <ranges>
            <range startItem="0">
              <i n="[dCountry].[Country].&amp;[Afghanistan]" c="Afghanistan"/>
              <i n="[dCountry].[Country].&amp;[Albania]" c="Albania"/>
              <i n="[dCountry].[Country].&amp;[Algeria]" c="Algeria"/>
              <i n="[dCountry].[Country].&amp;[Aprine]" c="Aprine"/>
              <i n="[dCountry].[Country].&amp;[Argentina]" c="Argentina"/>
              <i n="[dCountry].[Country].&amp;[Armenia]" c="Armenia"/>
              <i n="[dCountry].[Country].&amp;[Australia]" c="Australia"/>
              <i n="[dCountry].[Country].&amp;[Austria]" c="Austria"/>
              <i n="[dCountry].[Country].&amp;[Azerbaijan]" c="Azerbaijan"/>
              <i n="[dCountry].[Country].&amp;[Bahamas]" c="Bahamas"/>
              <i n="[dCountry].[Country].&amp;[Bahrain]" c="Bahrain"/>
              <i n="[dCountry].[Country].&amp;[Bangladesh]" c="Bangladesh"/>
              <i n="[dCountry].[Country].&amp;[Barbados]" c="Barbados"/>
              <i n="[dCountry].[Country].&amp;[Belgium]" c="Belgium"/>
              <i n="[dCountry].[Country].&amp;[Belize]" c="Belize"/>
              <i n="[dCountry].[Country].&amp;[Bolivia, Plurinational State of]" c="Bolivia, Plurinational State of"/>
              <i n="[dCountry].[Country].&amp;[Bosnia and Herzegovina]" c="Bosnia and Herzegovina"/>
              <i n="[dCountry].[Country].&amp;[Botswana]" c="Botswana"/>
              <i n="[dCountry].[Country].&amp;[Brazil]" c="Brazil"/>
              <i n="[dCountry].[Country].&amp;[Brunei Darussalam]" c="Brunei Darussalam"/>
              <i n="[dCountry].[Country].&amp;[Bulgaria]" c="Bulgaria"/>
              <i n="[dCountry].[Country].&amp;[Cambodia]" c="Cambodia"/>
              <i n="[dCountry].[Country].&amp;[Canada]" c="Canada"/>
              <i n="[dCountry].[Country].&amp;[Chile]" c="Chile"/>
              <i n="[dCountry].[Country].&amp;[Colombia]" c="Colombia"/>
              <i n="[dCountry].[Country].&amp;[Costa Rica]" c="Costa Rica"/>
              <i n="[dCountry].[Country].&amp;[Croatia]" c="Croatia"/>
              <i n="[dCountry].[Country].&amp;[Cyprus]" c="Cyprus"/>
              <i n="[dCountry].[Country].&amp;[Czech Republic]" c="Czech Republic"/>
              <i n="[dCountry].[Country].&amp;[Denmark]" c="Denmark"/>
              <i n="[dCountry].[Country].&amp;[Dominican Republic]" c="Dominican Republic"/>
              <i n="[dCountry].[Country].&amp;[Ecuador]" c="Ecuador"/>
              <i n="[dCountry].[Country].&amp;[Egypt]" c="Egypt"/>
              <i n="[dCountry].[Country].&amp;[El Salvador]" c="El Salvador"/>
              <i n="[dCountry].[Country].&amp;[Estonia]" c="Estonia"/>
              <i n="[dCountry].[Country].&amp;[Ethiopia]" c="Ethiopia"/>
              <i n="[dCountry].[Country].&amp;[Fiji]" c="Fiji"/>
              <i n="[dCountry].[Country].&amp;[Finland]" c="Finland"/>
              <i n="[dCountry].[Country].&amp;[France]" c="France"/>
              <i n="[dCountry].[Country].&amp;[Georgia]" c="Georgia"/>
              <i n="[dCountry].[Country].&amp;[Germany]" c="Germany"/>
              <i n="[dCountry].[Country].&amp;[Ghana]" c="Ghana"/>
              <i n="[dCountry].[Country].&amp;[Greece]" c="Greece"/>
              <i n="[dCountry].[Country].&amp;[Guam]" c="Guam"/>
              <i n="[dCountry].[Country].&amp;[Guatemala]" c="Guatemala"/>
              <i n="[dCountry].[Country].&amp;[Honduras]" c="Honduras"/>
              <i n="[dCountry].[Country].&amp;[Hong Kong]" c="Hong Kong"/>
              <i n="[dCountry].[Country].&amp;[Hungary]" c="Hungary"/>
              <i n="[dCountry].[Country].&amp;[Iceland]" c="Iceland"/>
              <i n="[dCountry].[Country].&amp;[India]" c="India"/>
              <i n="[dCountry].[Country].&amp;[Indonesia]" c="Indonesia"/>
              <i n="[dCountry].[Country].&amp;[Iraq]" c="Iraq"/>
              <i n="[dCountry].[Country].&amp;[Ireland]" c="Ireland"/>
              <i n="[dCountry].[Country].&amp;[Israel]" c="Israel"/>
              <i n="[dCountry].[Country].&amp;[Italy]" c="Italy"/>
              <i n="[dCountry].[Country].&amp;[Jamaica]" c="Jamaica"/>
              <i n="[dCountry].[Country].&amp;[Japan]" c="Japan"/>
              <i n="[dCountry].[Country].&amp;[Jordan]" c="Jordan"/>
              <i n="[dCountry].[Country].&amp;[Kazakhstan]" c="Kazakhstan"/>
              <i n="[dCountry].[Country].&amp;[Kenya]" c="Kenya"/>
              <i n="[dCountry].[Country].&amp;[Korea, Republic of]" c="Korea, Republic of"/>
              <i n="[dCountry].[Country].&amp;[Kuwait]" c="Kuwait"/>
              <i n="[dCountry].[Country].&amp;[Lao People's Democratic Republic]" c="Lao People's Democratic Republic"/>
              <i n="[dCountry].[Country].&amp;[Latvia]" c="Latvia"/>
              <i n="[dCountry].[Country].&amp;[Lebanon]" c="Lebanon"/>
              <i n="[dCountry].[Country].&amp;[Lithuania]" c="Lithuania"/>
              <i n="[dCountry].[Country].&amp;[Luxembourg]" c="Luxembourg"/>
              <i n="[dCountry].[Country].&amp;[Macao]" c="Macao"/>
              <i n="[dCountry].[Country].&amp;[Macedonia, the former Yugoslav Republic of]" c="Macedonia, the former Yugoslav Republic of"/>
              <i n="[dCountry].[Country].&amp;[Malaysia]" c="Malaysia"/>
              <i n="[dCountry].[Country].&amp;[Maldives]" c="Maldives"/>
              <i n="[dCountry].[Country].&amp;[Malta]" c="Malta"/>
              <i n="[dCountry].[Country].&amp;[Mauritius]" c="Mauritius"/>
              <i n="[dCountry].[Country].&amp;[Mexico]" c="Mexico"/>
              <i n="[dCountry].[Country].&amp;[Moldova, Republic of]" c="Moldova, Republic of"/>
              <i n="[dCountry].[Country].&amp;[Mongolia]" c="Mongolia"/>
              <i n="[dCountry].[Country].&amp;[Morocco]" c="Morocco"/>
              <i n="[dCountry].[Country].&amp;[Myanmar]" c="Myanmar"/>
              <i n="[dCountry].[Country].&amp;[Namibia]" c="Namibia"/>
              <i n="[dCountry].[Country].&amp;[Nepal]" c="Nepal"/>
              <i n="[dCountry].[Country].&amp;[Netherlands]" c="Netherlands"/>
              <i n="[dCountry].[Country].&amp;[New Zealand]" c="New Zealand"/>
              <i n="[dCountry].[Country].&amp;[Nigeria]" c="Nigeria"/>
              <i n="[dCountry].[Country].&amp;[Norway]" c="Norway"/>
              <i n="[dCountry].[Country].&amp;[Oman]" c="Oman"/>
              <i n="[dCountry].[Country].&amp;[Pakistan]" c="Pakistan"/>
              <i n="[dCountry].[Country].&amp;[Palestine, State of]" c="Palestine, State of"/>
              <i n="[dCountry].[Country].&amp;[Panama]" c="Panama"/>
              <i n="[dCountry].[Country].&amp;[Peru]" c="Peru"/>
              <i n="[dCountry].[Country].&amp;[Philippines]" c="Philippines"/>
              <i n="[dCountry].[Country].&amp;[Poland]" c="Poland"/>
              <i n="[dCountry].[Country].&amp;[Portugal]" c="Portugal"/>
              <i n="[dCountry].[Country].&amp;[Puerto Rico]" c="Puerto Rico"/>
              <i n="[dCountry].[Country].&amp;[Qatar]" c="Qatar"/>
              <i n="[dCountry].[Country].&amp;[Romania]" c="Romania"/>
              <i n="[dCountry].[Country].&amp;[Russian Federation]" c="Russian Federation"/>
              <i n="[dCountry].[Country].&amp;[Rwanda]" c="Rwanda"/>
              <i n="[dCountry].[Country].&amp;[Saudi Arabia]" c="Saudi Arabia"/>
              <i n="[dCountry].[Country].&amp;[Serbia]" c="Serbia"/>
              <i n="[dCountry].[Country].&amp;[Singapore]" c="Singapore"/>
              <i n="[dCountry].[Country].&amp;[Slovakia]" c="Slovakia"/>
              <i n="[dCountry].[Country].&amp;[Slovenia]" c="Slovenia"/>
              <i n="[dCountry].[Country].&amp;[Somalia]" c="Somalia"/>
              <i n="[dCountry].[Country].&amp;[South Africa]" c="South Africa"/>
              <i n="[dCountry].[Country].&amp;[Spain]" c="Spain"/>
              <i n="[dCountry].[Country].&amp;[Sri Lanka]" c="Sri Lanka"/>
              <i n="[dCountry].[Country].&amp;[Sudan]" c="Sudan"/>
              <i n="[dCountry].[Country].&amp;[Sweden]" c="Sweden"/>
              <i n="[dCountry].[Country].&amp;[Switzerland]" c="Switzerland"/>
              <i n="[dCountry].[Country].&amp;[Syrian Arab Republic]" c="Syrian Arab Republic"/>
              <i n="[dCountry].[Country].&amp;[Taiwan, Province of China]" c="Taiwan, Province of China"/>
              <i n="[dCountry].[Country].&amp;[Tanzania, United Republic of]" c="Tanzania, United Republic of"/>
              <i n="[dCountry].[Country].&amp;[Thailand]" c="Thailand"/>
              <i n="[dCountry].[Country].&amp;[Trinidad and Tobago]" c="Trinidad and Tobago"/>
              <i n="[dCountry].[Country].&amp;[Tunisia]" c="Tunisia"/>
              <i n="[dCountry].[Country].&amp;[Turkey]" c="Turkey"/>
              <i n="[dCountry].[Country].&amp;[Uganda]" c="Uganda"/>
              <i n="[dCountry].[Country].&amp;[Ukraine]" c="Ukraine"/>
              <i n="[dCountry].[Country].&amp;[United Arab Emirates]" c="United Arab Emirates"/>
              <i n="[dCountry].[Country].&amp;[United Kingdom]" c="United Kingdom"/>
              <i n="[dCountry].[Country].&amp;[United States]" c="United States"/>
              <i n="[dCountry].[Country].&amp;[Unkown Region]" c="Unkown Region"/>
              <i n="[dCountry].[Country].&amp;[Venezuela, Bolivarian Republic of]" c="Venezuela, Bolivarian Republic of"/>
              <i n="[dCountry].[Country].&amp;[Viet Nam]" c="Viet Nam"/>
              <i n="[dCountry].[Country].&amp;[Zambia]" c="Zambia"/>
              <i n="[dCountry].[Country].&amp;[Zimbabwe]" c="Zimbabwe"/>
            </range>
          </ranges>
        </level>
      </levels>
      <selections count="1">
        <selection n="[dCountry].[Country].&amp;[Aprine]"/>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bsite1" xr10:uid="{CC5A6674-575C-4AFF-B4EF-3F978A6B7DA8}" sourceName="[fTransactions].[Website]">
  <pivotTables>
    <pivotTable tabId="8" name="PivotTable2"/>
  </pivotTables>
  <data>
    <olap pivotCacheId="1432273612">
      <levels count="2">
        <level uniqueName="[fTransactions].[Website].[(All)]" sourceCaption="(All)" count="0"/>
        <level uniqueName="[fTransactions].[Website].[Website]" sourceCaption="Website" count="4">
          <ranges>
            <range startItem="0">
              <i n="[fTransactions].[Website].&amp;[amazon.com]" c="amazon.com"/>
              <i n="[fTransactions].[Website].&amp;[coloradoboomerangs.com]" c="coloradoboomerangs.com"/>
              <i n="[fTransactions].[Website].&amp;[ebay.com]" c="ebay.com"/>
              <i n="[fTransactions].[Website].&amp;[gel-boomerang.com]" c="gel-boomerang.com"/>
            </range>
          </ranges>
        </level>
      </levels>
      <selections count="1">
        <selection n="[fTransactions].[Websit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1" xr10:uid="{F234493C-9A23-4E79-A07C-2697CE94B941}" sourceName="[Calendar].[Date Hierarchy]">
  <pivotTables>
    <pivotTable tabId="2" name="pCountryYear"/>
  </pivotTables>
  <data>
    <olap pivotCacheId="599329278">
      <levels count="4">
        <level uniqueName="[Calendar].[Date Hierarchy].[(All)]" sourceCaption="(All)" count="0"/>
        <level uniqueName="[Calendar].[Date Hierarchy].[Year]" sourceCaption="Year" count="4">
          <ranges>
            <range startItem="0">
              <i n="[Calendar].[Date Hierarchy].[Year].&amp;[2014]" c="2014"/>
              <i n="[Calendar].[Date Hierarchy].[Year].&amp;[2015]" c="2015"/>
              <i n="[Calendar].[Date Hierarchy].[Year].&amp;[2016]" c="2016"/>
              <i n="[Calendar].[Date Hierarchy].[Year].&amp;[2017]" c="2017"/>
            </range>
          </ranges>
        </level>
        <level uniqueName="[Calendar].[Date Hierarchy].[Month]" sourceCaption="Month" count="0"/>
        <level uniqueName="[Calendar].[Date Hierarchy].[DateColumn]" sourceCaption="DateColumn" count="0"/>
      </levels>
      <selections count="1">
        <selection n="[Calendar].[Date Hierarchy].[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2" xr10:uid="{25F7436B-8E98-445D-A702-BD0372CA8996}" sourceName="[Calendar].[Date Hierarchy]">
  <pivotTables>
    <pivotTable tabId="9" name="PivotTable2"/>
  </pivotTables>
  <data>
    <olap pivotCacheId="1991941179">
      <levels count="4">
        <level uniqueName="[Calendar].[Date Hierarchy].[(All)]" sourceCaption="(All)" count="0"/>
        <level uniqueName="[Calendar].[Date Hierarchy].[Year]" sourceCaption="Year" count="4">
          <ranges>
            <range startItem="0">
              <i n="[Calendar].[Date Hierarchy].[Year].&amp;[2014]" c="2014"/>
              <i n="[Calendar].[Date Hierarchy].[Year].&amp;[2015]" c="2015"/>
              <i n="[Calendar].[Date Hierarchy].[Year].&amp;[2016]" c="2016"/>
              <i n="[Calendar].[Date Hierarchy].[Year].&amp;[2017]" c="2017"/>
            </range>
          </ranges>
        </level>
        <level uniqueName="[Calendar].[Date Hierarchy].[Month]" sourceCaption="Month" count="0"/>
        <level uniqueName="[Calendar].[Date Hierarchy].[DateColumn]" sourceCaption="DateColumn" count="0"/>
      </levels>
      <selections count="1">
        <selection n="[Calendar].[Date Hierarchy].[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835E6FF6-7996-4CE1-A3B3-F17ADBF7EA7D}" sourceName="[dProduct].[Category]">
  <pivotTables>
    <pivotTable tabId="3" name="PivotTable4"/>
  </pivotTables>
  <data>
    <olap pivotCacheId="119431568">
      <levels count="2">
        <level uniqueName="[dProduct].[Category].[(All)]" sourceCaption="(All)" count="0"/>
        <level uniqueName="[dProduct].[Category].[Category]" sourceCaption="Category" count="6">
          <ranges>
            <range startItem="0">
              <i n="[dProduct].[Category].&amp;[Advanced]" c="Advanced"/>
              <i n="[dProduct].[Category].&amp;[Beginner]" c="Beginner"/>
              <i n="[dProduct].[Category].&amp;[Competition]" c="Competition"/>
              <i n="[dProduct].[Category].&amp;[Freestyle]" c="Freestyle"/>
              <i n="[dProduct].[Category].&amp;[Intermediate]" c="Intermediate"/>
              <i n="[dProduct].[Category].&amp;[Novelty]" c="Novelty"/>
            </range>
          </ranges>
        </level>
      </levels>
      <selections count="1">
        <selection n="[dProduct].[Category].[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3" xr10:uid="{07F13B57-491C-4589-8764-1A2C0440CE22}" sourceName="[Calendar].[Date Hierarchy]">
  <pivotTables>
    <pivotTable tabId="12" name="PivotTable3"/>
  </pivotTables>
  <data>
    <olap pivotCacheId="1031425380">
      <levels count="4">
        <level uniqueName="[Calendar].[Date Hierarchy].[(All)]" sourceCaption="(All)" count="0"/>
        <level uniqueName="[Calendar].[Date Hierarchy].[Year]" sourceCaption="Year" count="4">
          <ranges>
            <range startItem="0">
              <i n="[Calendar].[Date Hierarchy].[Year].&amp;[2014]" c="2014"/>
              <i n="[Calendar].[Date Hierarchy].[Year].&amp;[2015]" c="2015"/>
              <i n="[Calendar].[Date Hierarchy].[Year].&amp;[2016]" c="2016"/>
              <i n="[Calendar].[Date Hierarchy].[Year].&amp;[2017]" c="2017"/>
            </range>
          </ranges>
        </level>
        <level uniqueName="[Calendar].[Date Hierarchy].[Month]" sourceCaption="Month" count="0"/>
        <level uniqueName="[Calendar].[Date Hierarchy].[DateColumn]" sourceCaption="DateColumn" count="0"/>
      </levels>
      <selections count="1">
        <selection n="[Calendar].[Date Hierarch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DE0A57F1-24AD-4C86-B9C2-CE17618E6825}" cache="Slicer_Date_Hierarchy" caption="Year" columnCount="4"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2" xr10:uid="{7E65EB8C-A985-4649-BB08-92AFA86BD4A4}" cache="Slicer_Category2" caption="Category"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F86224B5-97C6-4D3C-A1F5-36F4712D9DEC}" cache="Slicer_Date_Hierarchy2" caption="Year"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3" xr10:uid="{CDAF9FD3-B3B2-4AF7-9CC1-EFEE9DCB68D7}" cache="Slicer_Date_Hierarchy3" caption="Year" level="1" rowHeight="241300"/>
  <slicer name="Country 2" xr10:uid="{7B5DC0BD-4BB3-46CB-99E9-DD233664682E}" cache="Slicer_Country2" caption="Country" columnCount="3" level="1"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EB20A3E2-D472-48B6-8A88-14404C2CC7E8}" cache="Slicer_Country1" caption="Country" columnCount="2" level="1" rowHeight="2413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ebsite" xr10:uid="{1DEAEF2A-C7A5-4544-BFB0-2674F93B0149}" cache="Slicer_Website" caption="Website" level="1" rowHeight="241300"/>
  <slicer name="Category" xr10:uid="{DCA48A3F-AFB2-462F-977E-077DC64DAA4E}" cache="Slicer_Category" caption="Category" columnCount="2" level="1" rowHeight="24130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xr10:uid="{E47DB834-E685-4215-8DBA-3560C465255A}" cache="Slicer_Product" caption="Product" level="1" rowHeight="241300"/>
  <slicer name="Month" xr10:uid="{CE11FB8A-D11C-48D3-9194-B6DDEC52CAFA}" cache="Slicer_Month" caption="Month" columnCount="2" level="1" rowHeight="241300"/>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ebsite 1" xr10:uid="{D9D67C58-7781-403B-9673-EC43E714E35F}" cache="Slicer_Website1" caption="Website" level="1" rowHeight="241300"/>
  <slicer name="Category 1" xr10:uid="{EB50C1C6-ED7F-4B50-A64C-AF4C7DD98192}" cache="Slicer_Category1" caption="Category" level="1" rowHeight="241300"/>
</slicers>
</file>

<file path=xl/slicers/slicer9.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393565BC-B2AE-4CC0-9121-5A9D64B0B6EE}" cache="Slicer_Country" caption="Country" startItem="44" columnCount="4" level="1" rowHeight="241300"/>
  <slicer name="Year 1" xr10:uid="{2249865C-1BC4-4022-B25C-19E633C81061}" cache="Slicer_Date_Hierarchy1" caption="Yea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10.xml.rels><?xml version="1.0" encoding="UTF-8" standalone="yes"?>
<Relationships xmlns="http://schemas.openxmlformats.org/package/2006/relationships"><Relationship Id="rId3" Type="http://schemas.microsoft.com/office/2007/relationships/slicer" Target="../slicers/slicer9.xml"/><Relationship Id="rId2" Type="http://schemas.openxmlformats.org/officeDocument/2006/relationships/drawing" Target="../drawings/drawing9.xml"/><Relationship Id="rId1" Type="http://schemas.openxmlformats.org/officeDocument/2006/relationships/pivotTable" Target="../pivotTables/pivotTable10.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2.bin"/><Relationship Id="rId1" Type="http://schemas.openxmlformats.org/officeDocument/2006/relationships/pivotTable" Target="../pivotTables/pivotTable3.xml"/><Relationship Id="rId4" Type="http://schemas.microsoft.com/office/2007/relationships/slicer" Target="../slicers/slicer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3.bin"/><Relationship Id="rId1" Type="http://schemas.openxmlformats.org/officeDocument/2006/relationships/pivotTable" Target="../pivotTables/pivotTable5.xml"/><Relationship Id="rId4" Type="http://schemas.microsoft.com/office/2007/relationships/slicer" Target="../slicers/slicer5.xml"/></Relationships>
</file>

<file path=xl/worksheets/_rels/sheet6.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07/relationships/slicer" Target="../slicers/slicer7.xml"/><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microsoft.com/office/2007/relationships/slicer" Target="../slicers/slicer8.xml"/><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B3387-7A0D-495B-B221-61827647525C}">
  <dimension ref="B2:M57"/>
  <sheetViews>
    <sheetView zoomScaleNormal="100" workbookViewId="0">
      <selection activeCell="L32" sqref="L32"/>
    </sheetView>
  </sheetViews>
  <sheetFormatPr defaultRowHeight="15" x14ac:dyDescent="0.25"/>
  <cols>
    <col min="1" max="1" width="4" customWidth="1"/>
    <col min="2" max="2" width="11.28515625" bestFit="1" customWidth="1"/>
    <col min="3" max="3" width="10.85546875" bestFit="1" customWidth="1"/>
    <col min="4" max="4" width="13.85546875" bestFit="1" customWidth="1"/>
    <col min="5" max="5" width="16.42578125" bestFit="1" customWidth="1"/>
    <col min="6" max="6" width="13.5703125" bestFit="1" customWidth="1"/>
    <col min="7" max="7" width="6" customWidth="1"/>
    <col min="8" max="8" width="3.140625" customWidth="1"/>
    <col min="9" max="9" width="11.28515625" bestFit="1" customWidth="1"/>
    <col min="10" max="10" width="19.42578125" customWidth="1"/>
    <col min="11" max="11" width="16.42578125" bestFit="1" customWidth="1"/>
    <col min="12" max="12" width="20" customWidth="1"/>
    <col min="13" max="13" width="13.5703125" bestFit="1" customWidth="1"/>
    <col min="14" max="21" width="19.42578125" bestFit="1" customWidth="1"/>
    <col min="22" max="22" width="11.28515625" bestFit="1" customWidth="1"/>
  </cols>
  <sheetData>
    <row r="2" spans="2:13" ht="23.25" x14ac:dyDescent="0.35">
      <c r="B2" s="4" t="s">
        <v>46</v>
      </c>
      <c r="C2" s="4"/>
      <c r="D2" s="4"/>
      <c r="E2" s="4"/>
      <c r="F2" s="4"/>
      <c r="G2" s="4"/>
      <c r="H2" s="4"/>
      <c r="I2" s="4"/>
      <c r="J2" s="4"/>
      <c r="K2" s="4"/>
      <c r="L2" s="4"/>
      <c r="M2" s="4"/>
    </row>
    <row r="4" spans="2:13" x14ac:dyDescent="0.25">
      <c r="B4" s="1" t="s">
        <v>37</v>
      </c>
      <c r="C4" s="1" t="s">
        <v>24</v>
      </c>
      <c r="D4" t="s">
        <v>42</v>
      </c>
      <c r="E4" t="s">
        <v>44</v>
      </c>
      <c r="F4" t="s">
        <v>43</v>
      </c>
    </row>
    <row r="5" spans="2:13" x14ac:dyDescent="0.25">
      <c r="B5">
        <v>2014</v>
      </c>
      <c r="C5" t="s">
        <v>25</v>
      </c>
      <c r="D5" s="6">
        <v>5059288.93</v>
      </c>
      <c r="E5" s="6">
        <v>2185044.8299999996</v>
      </c>
      <c r="F5" s="7">
        <v>0.43188773367802097</v>
      </c>
    </row>
    <row r="6" spans="2:13" x14ac:dyDescent="0.25">
      <c r="C6" t="s">
        <v>26</v>
      </c>
      <c r="D6" s="6">
        <v>4500010.03</v>
      </c>
      <c r="E6" s="6">
        <v>1980471.1900000004</v>
      </c>
      <c r="F6" s="7">
        <v>0.44010372794657976</v>
      </c>
    </row>
    <row r="7" spans="2:13" x14ac:dyDescent="0.25">
      <c r="C7" t="s">
        <v>27</v>
      </c>
      <c r="D7" s="6">
        <v>4962489.12</v>
      </c>
      <c r="E7" s="6">
        <v>2190733.81</v>
      </c>
      <c r="F7" s="7">
        <v>0.44145866258342548</v>
      </c>
    </row>
    <row r="8" spans="2:13" x14ac:dyDescent="0.25">
      <c r="C8" t="s">
        <v>28</v>
      </c>
      <c r="D8" s="6">
        <v>4935399.32</v>
      </c>
      <c r="E8" s="6">
        <v>2120882.3400000003</v>
      </c>
      <c r="F8" s="7">
        <v>0.42972862021628683</v>
      </c>
    </row>
    <row r="9" spans="2:13" x14ac:dyDescent="0.25">
      <c r="C9" t="s">
        <v>29</v>
      </c>
      <c r="D9" s="6">
        <v>42399210.609999999</v>
      </c>
      <c r="E9" s="6">
        <v>18299899.289999999</v>
      </c>
      <c r="F9" s="7">
        <v>0.43160943391912832</v>
      </c>
    </row>
    <row r="10" spans="2:13" x14ac:dyDescent="0.25">
      <c r="C10" t="s">
        <v>30</v>
      </c>
      <c r="D10" s="6">
        <v>55563843.469999999</v>
      </c>
      <c r="E10" s="6">
        <v>24003305.640000001</v>
      </c>
      <c r="F10" s="7">
        <v>0.43199505543492239</v>
      </c>
    </row>
    <row r="11" spans="2:13" x14ac:dyDescent="0.25">
      <c r="C11" t="s">
        <v>31</v>
      </c>
      <c r="D11" s="6">
        <v>57638442.090000004</v>
      </c>
      <c r="E11" s="6">
        <v>24909442.280000005</v>
      </c>
      <c r="F11" s="7">
        <v>0.43216716789647019</v>
      </c>
    </row>
    <row r="12" spans="2:13" x14ac:dyDescent="0.25">
      <c r="C12" t="s">
        <v>32</v>
      </c>
      <c r="D12" s="6">
        <v>44162721.689999998</v>
      </c>
      <c r="E12" s="6">
        <v>18814534.609999999</v>
      </c>
      <c r="F12" s="7">
        <v>0.42602751574208969</v>
      </c>
    </row>
    <row r="13" spans="2:13" x14ac:dyDescent="0.25">
      <c r="C13" t="s">
        <v>33</v>
      </c>
      <c r="D13" s="6">
        <v>4903117.32</v>
      </c>
      <c r="E13" s="6">
        <v>2084108.1500000004</v>
      </c>
      <c r="F13" s="7">
        <v>0.42505777732440642</v>
      </c>
    </row>
    <row r="14" spans="2:13" x14ac:dyDescent="0.25">
      <c r="C14" t="s">
        <v>34</v>
      </c>
      <c r="D14" s="6">
        <v>5105358.7300000004</v>
      </c>
      <c r="E14" s="6">
        <v>2180020.3100000005</v>
      </c>
      <c r="F14" s="7">
        <v>0.42700629383588884</v>
      </c>
    </row>
    <row r="15" spans="2:13" x14ac:dyDescent="0.25">
      <c r="C15" t="s">
        <v>35</v>
      </c>
      <c r="D15" s="6">
        <v>86838087.969999999</v>
      </c>
      <c r="E15" s="6">
        <v>37000871.310000002</v>
      </c>
      <c r="F15" s="7">
        <v>0.42609035015582924</v>
      </c>
    </row>
    <row r="16" spans="2:13" x14ac:dyDescent="0.25">
      <c r="C16" t="s">
        <v>36</v>
      </c>
      <c r="D16" s="6">
        <v>101955250.58</v>
      </c>
      <c r="E16" s="6">
        <v>43497905.920000002</v>
      </c>
      <c r="F16" s="7">
        <v>0.4266372322420906</v>
      </c>
    </row>
    <row r="17" spans="2:6" x14ac:dyDescent="0.25">
      <c r="B17" t="s">
        <v>38</v>
      </c>
      <c r="D17" s="6">
        <v>418023219.87</v>
      </c>
      <c r="E17" s="6">
        <v>179267219.70000002</v>
      </c>
      <c r="F17" s="7">
        <v>0.42884512433483929</v>
      </c>
    </row>
    <row r="18" spans="2:6" x14ac:dyDescent="0.25">
      <c r="B18">
        <v>2015</v>
      </c>
      <c r="C18" t="s">
        <v>25</v>
      </c>
      <c r="D18" s="6">
        <v>5131798.74</v>
      </c>
      <c r="E18" s="6">
        <v>2199018.27</v>
      </c>
      <c r="F18" s="7">
        <v>0.4285082836276623</v>
      </c>
    </row>
    <row r="19" spans="2:6" x14ac:dyDescent="0.25">
      <c r="C19" t="s">
        <v>26</v>
      </c>
      <c r="D19" s="6">
        <v>4446304.5</v>
      </c>
      <c r="E19" s="6">
        <v>1886611.9500000002</v>
      </c>
      <c r="F19" s="7">
        <v>0.42431010966522875</v>
      </c>
    </row>
    <row r="20" spans="2:6" x14ac:dyDescent="0.25">
      <c r="C20" t="s">
        <v>27</v>
      </c>
      <c r="D20" s="6">
        <v>18851631.120000001</v>
      </c>
      <c r="E20" s="6">
        <v>8037442.7800000012</v>
      </c>
      <c r="F20" s="7">
        <v>0.42635264443897103</v>
      </c>
    </row>
    <row r="21" spans="2:6" x14ac:dyDescent="0.25">
      <c r="C21" t="s">
        <v>28</v>
      </c>
      <c r="D21" s="6">
        <v>23463448.289999999</v>
      </c>
      <c r="E21" s="6">
        <v>9980748.0199999996</v>
      </c>
      <c r="F21" s="7">
        <v>0.42537430545763993</v>
      </c>
    </row>
    <row r="22" spans="2:6" x14ac:dyDescent="0.25">
      <c r="C22" t="s">
        <v>29</v>
      </c>
      <c r="D22" s="6">
        <v>24114733.789999999</v>
      </c>
      <c r="E22" s="6">
        <v>10232136.569999998</v>
      </c>
      <c r="F22" s="7">
        <v>0.42431057539781364</v>
      </c>
    </row>
    <row r="23" spans="2:6" x14ac:dyDescent="0.25">
      <c r="C23" t="s">
        <v>30</v>
      </c>
      <c r="D23" s="6">
        <v>23577814.460000001</v>
      </c>
      <c r="E23" s="6">
        <v>10072218.420000002</v>
      </c>
      <c r="F23" s="7">
        <v>0.42719050305055295</v>
      </c>
    </row>
    <row r="24" spans="2:6" x14ac:dyDescent="0.25">
      <c r="C24" t="s">
        <v>31</v>
      </c>
      <c r="D24" s="6">
        <v>24395712.530000001</v>
      </c>
      <c r="E24" s="6">
        <v>10398369.500000002</v>
      </c>
      <c r="F24" s="7">
        <v>0.42623758118205707</v>
      </c>
    </row>
    <row r="25" spans="2:6" x14ac:dyDescent="0.25">
      <c r="C25" t="s">
        <v>32</v>
      </c>
      <c r="D25" s="6">
        <v>24465451.960000001</v>
      </c>
      <c r="E25" s="6">
        <v>10383062.23</v>
      </c>
      <c r="F25" s="7">
        <v>0.42439691067125496</v>
      </c>
    </row>
    <row r="26" spans="2:6" x14ac:dyDescent="0.25">
      <c r="C26" t="s">
        <v>33</v>
      </c>
      <c r="D26" s="6">
        <v>23567691.940000001</v>
      </c>
      <c r="E26" s="6">
        <v>10082011.570000002</v>
      </c>
      <c r="F26" s="7">
        <v>0.4277895177715057</v>
      </c>
    </row>
    <row r="27" spans="2:6" x14ac:dyDescent="0.25">
      <c r="C27" t="s">
        <v>34</v>
      </c>
      <c r="D27" s="6">
        <v>24240491.98</v>
      </c>
      <c r="E27" s="6">
        <v>10179985.49</v>
      </c>
      <c r="F27" s="7">
        <v>0.41995787455135636</v>
      </c>
    </row>
    <row r="28" spans="2:6" x14ac:dyDescent="0.25">
      <c r="C28" t="s">
        <v>35</v>
      </c>
      <c r="D28" s="6">
        <v>212228506.91999999</v>
      </c>
      <c r="E28" s="6">
        <v>88669502.12999998</v>
      </c>
      <c r="F28" s="7">
        <v>0.4178020352535588</v>
      </c>
    </row>
    <row r="29" spans="2:6" x14ac:dyDescent="0.25">
      <c r="C29" t="s">
        <v>36</v>
      </c>
      <c r="D29" s="6">
        <v>188958886.71000001</v>
      </c>
      <c r="E29" s="6">
        <v>78978134.800000012</v>
      </c>
      <c r="F29" s="7">
        <v>0.41796464921604748</v>
      </c>
    </row>
    <row r="30" spans="2:6" x14ac:dyDescent="0.25">
      <c r="B30" t="s">
        <v>39</v>
      </c>
      <c r="D30" s="6">
        <v>597442472.92999995</v>
      </c>
      <c r="E30" s="6">
        <v>251099241.71999997</v>
      </c>
      <c r="F30" s="7">
        <v>0.42029024231998369</v>
      </c>
    </row>
    <row r="31" spans="2:6" x14ac:dyDescent="0.25">
      <c r="B31">
        <v>2016</v>
      </c>
      <c r="C31" t="s">
        <v>25</v>
      </c>
      <c r="D31" s="6">
        <v>5014034.66</v>
      </c>
      <c r="E31" s="6">
        <v>2093693.9500000002</v>
      </c>
      <c r="F31" s="7">
        <v>0.41756670864337425</v>
      </c>
    </row>
    <row r="32" spans="2:6" x14ac:dyDescent="0.25">
      <c r="C32" t="s">
        <v>26</v>
      </c>
      <c r="D32" s="6">
        <v>4497345.4000000004</v>
      </c>
      <c r="E32" s="6">
        <v>1877772.8100000005</v>
      </c>
      <c r="F32" s="7">
        <v>0.41752915175249833</v>
      </c>
    </row>
    <row r="33" spans="2:6" x14ac:dyDescent="0.25">
      <c r="C33" t="s">
        <v>27</v>
      </c>
      <c r="D33" s="6">
        <v>4962036.3600000003</v>
      </c>
      <c r="E33" s="6">
        <v>2022220.6300000004</v>
      </c>
      <c r="F33" s="7">
        <v>0.40753845463558841</v>
      </c>
    </row>
    <row r="34" spans="2:6" x14ac:dyDescent="0.25">
      <c r="C34" t="s">
        <v>28</v>
      </c>
      <c r="D34" s="6">
        <v>35994254.259999998</v>
      </c>
      <c r="E34" s="6">
        <v>14809786.02</v>
      </c>
      <c r="F34" s="7">
        <v>0.41144861379884023</v>
      </c>
    </row>
    <row r="35" spans="2:6" x14ac:dyDescent="0.25">
      <c r="C35" t="s">
        <v>29</v>
      </c>
      <c r="D35" s="6">
        <v>47787746.630000003</v>
      </c>
      <c r="E35" s="6">
        <v>19516965.840000004</v>
      </c>
      <c r="F35" s="7">
        <v>0.40840941907371126</v>
      </c>
    </row>
    <row r="36" spans="2:6" x14ac:dyDescent="0.25">
      <c r="C36" t="s">
        <v>30</v>
      </c>
      <c r="D36" s="6">
        <v>46335434.450000003</v>
      </c>
      <c r="E36" s="6">
        <v>18960475.280000001</v>
      </c>
      <c r="F36" s="7">
        <v>0.40920033458324462</v>
      </c>
    </row>
    <row r="37" spans="2:6" x14ac:dyDescent="0.25">
      <c r="C37" t="s">
        <v>31</v>
      </c>
      <c r="D37" s="6">
        <v>47636925.140000001</v>
      </c>
      <c r="E37" s="6">
        <v>19508376.650000002</v>
      </c>
      <c r="F37" s="7">
        <v>0.40952216358773996</v>
      </c>
    </row>
    <row r="38" spans="2:6" x14ac:dyDescent="0.25">
      <c r="C38" t="s">
        <v>32</v>
      </c>
      <c r="D38" s="6">
        <v>48107673.579999998</v>
      </c>
      <c r="E38" s="6">
        <v>19609910.919999998</v>
      </c>
      <c r="F38" s="7">
        <v>0.40762542564836285</v>
      </c>
    </row>
    <row r="39" spans="2:6" x14ac:dyDescent="0.25">
      <c r="C39" t="s">
        <v>33</v>
      </c>
      <c r="D39" s="6">
        <v>45978349.859999999</v>
      </c>
      <c r="E39" s="6">
        <v>18847365.27</v>
      </c>
      <c r="F39" s="7">
        <v>0.40991826212529497</v>
      </c>
    </row>
    <row r="40" spans="2:6" x14ac:dyDescent="0.25">
      <c r="C40" t="s">
        <v>34</v>
      </c>
      <c r="D40" s="6">
        <v>47670991.109999999</v>
      </c>
      <c r="E40" s="6">
        <v>19439854.609999999</v>
      </c>
      <c r="F40" s="7">
        <v>0.40779212173589735</v>
      </c>
    </row>
    <row r="41" spans="2:6" x14ac:dyDescent="0.25">
      <c r="C41" t="s">
        <v>35</v>
      </c>
      <c r="D41" s="6">
        <v>132888102.05</v>
      </c>
      <c r="E41" s="6">
        <v>54366074.629999995</v>
      </c>
      <c r="F41" s="7">
        <v>0.40911167961104911</v>
      </c>
    </row>
    <row r="42" spans="2:6" x14ac:dyDescent="0.25">
      <c r="C42" t="s">
        <v>36</v>
      </c>
      <c r="D42" s="6">
        <v>489199164.83999997</v>
      </c>
      <c r="E42" s="6">
        <v>200383331.11999995</v>
      </c>
      <c r="F42" s="7">
        <v>0.4096150310999373</v>
      </c>
    </row>
    <row r="43" spans="2:6" x14ac:dyDescent="0.25">
      <c r="B43" t="s">
        <v>40</v>
      </c>
      <c r="D43" s="6">
        <v>956072058.33000004</v>
      </c>
      <c r="E43" s="6">
        <v>391435827.71000004</v>
      </c>
      <c r="F43" s="7">
        <v>0.40942084260231687</v>
      </c>
    </row>
    <row r="44" spans="2:6" x14ac:dyDescent="0.25">
      <c r="B44">
        <v>2017</v>
      </c>
      <c r="C44" t="s">
        <v>25</v>
      </c>
      <c r="D44" s="6">
        <v>7237576.4199999999</v>
      </c>
      <c r="E44" s="6">
        <v>2950012.92</v>
      </c>
      <c r="F44" s="7">
        <v>0.40759679052894893</v>
      </c>
    </row>
    <row r="45" spans="2:6" x14ac:dyDescent="0.25">
      <c r="C45" t="s">
        <v>26</v>
      </c>
      <c r="D45" s="6">
        <v>6292258.46</v>
      </c>
      <c r="E45" s="6">
        <v>2515097.0099999998</v>
      </c>
      <c r="F45" s="7">
        <v>0.39971292120126922</v>
      </c>
    </row>
    <row r="46" spans="2:6" x14ac:dyDescent="0.25">
      <c r="C46" t="s">
        <v>27</v>
      </c>
      <c r="D46" s="6">
        <v>18396932.93</v>
      </c>
      <c r="E46" s="6">
        <v>7416909.0299999993</v>
      </c>
      <c r="F46" s="7">
        <v>0.40316008424997829</v>
      </c>
    </row>
    <row r="47" spans="2:6" x14ac:dyDescent="0.25">
      <c r="C47" t="s">
        <v>28</v>
      </c>
      <c r="D47" s="6">
        <v>31083602.550000001</v>
      </c>
      <c r="E47" s="6">
        <v>12486479.190000001</v>
      </c>
      <c r="F47" s="7">
        <v>0.40170630704451604</v>
      </c>
    </row>
    <row r="48" spans="2:6" x14ac:dyDescent="0.25">
      <c r="C48" t="s">
        <v>29</v>
      </c>
      <c r="D48" s="6">
        <v>46712012.899999999</v>
      </c>
      <c r="E48" s="6">
        <v>18762411.109999999</v>
      </c>
      <c r="F48" s="7">
        <v>0.4016613702810482</v>
      </c>
    </row>
    <row r="49" spans="2:6" x14ac:dyDescent="0.25">
      <c r="C49" t="s">
        <v>30</v>
      </c>
      <c r="D49" s="6">
        <v>49387287.009999998</v>
      </c>
      <c r="E49" s="6">
        <v>19862803.069999997</v>
      </c>
      <c r="F49" s="7">
        <v>0.40218453518165825</v>
      </c>
    </row>
    <row r="50" spans="2:6" x14ac:dyDescent="0.25">
      <c r="C50" t="s">
        <v>31</v>
      </c>
      <c r="D50" s="6">
        <v>51029409.009999998</v>
      </c>
      <c r="E50" s="6">
        <v>20462859.239999998</v>
      </c>
      <c r="F50" s="7">
        <v>0.40100129782004701</v>
      </c>
    </row>
    <row r="51" spans="2:6" x14ac:dyDescent="0.25">
      <c r="C51" t="s">
        <v>32</v>
      </c>
      <c r="D51" s="6">
        <v>46936431.689999998</v>
      </c>
      <c r="E51" s="6">
        <v>18871163.269999996</v>
      </c>
      <c r="F51" s="7">
        <v>0.40205790236969752</v>
      </c>
    </row>
    <row r="52" spans="2:6" x14ac:dyDescent="0.25">
      <c r="C52" t="s">
        <v>33</v>
      </c>
      <c r="D52" s="6">
        <v>34605187.079999998</v>
      </c>
      <c r="E52" s="6">
        <v>13914545.029999997</v>
      </c>
      <c r="F52" s="7">
        <v>0.40209420043973354</v>
      </c>
    </row>
    <row r="53" spans="2:6" x14ac:dyDescent="0.25">
      <c r="C53" t="s">
        <v>34</v>
      </c>
      <c r="D53" s="6">
        <v>34987771.109999999</v>
      </c>
      <c r="E53" s="6">
        <v>14167415.300000001</v>
      </c>
      <c r="F53" s="7">
        <v>0.40492477372903452</v>
      </c>
    </row>
    <row r="54" spans="2:6" x14ac:dyDescent="0.25">
      <c r="C54" t="s">
        <v>35</v>
      </c>
      <c r="D54" s="6">
        <v>237091548.72999999</v>
      </c>
      <c r="E54" s="6">
        <v>95859393.819999993</v>
      </c>
      <c r="F54" s="7">
        <v>0.40431383713792657</v>
      </c>
    </row>
    <row r="55" spans="2:6" x14ac:dyDescent="0.25">
      <c r="C55" t="s">
        <v>36</v>
      </c>
      <c r="D55" s="6">
        <v>330103684.06999999</v>
      </c>
      <c r="E55" s="6">
        <v>132927577.66</v>
      </c>
      <c r="F55" s="7">
        <v>0.4026843203355831</v>
      </c>
    </row>
    <row r="56" spans="2:6" x14ac:dyDescent="0.25">
      <c r="B56" t="s">
        <v>41</v>
      </c>
      <c r="D56" s="6">
        <v>893863701.97000003</v>
      </c>
      <c r="E56" s="6">
        <v>360196666.64000005</v>
      </c>
      <c r="F56" s="7">
        <v>0.40296598446290754</v>
      </c>
    </row>
    <row r="57" spans="2:6" x14ac:dyDescent="0.25">
      <c r="B57" t="s">
        <v>23</v>
      </c>
      <c r="D57" s="6">
        <v>2865401453.1100001</v>
      </c>
      <c r="E57" s="6">
        <v>1181998955.7800002</v>
      </c>
      <c r="F57" s="7">
        <v>0.41250727869112458</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1D0E31-A5C0-491F-A0A4-CC34F48248BA}">
  <dimension ref="B5:F132"/>
  <sheetViews>
    <sheetView workbookViewId="0">
      <selection activeCell="M22" sqref="M22"/>
    </sheetView>
  </sheetViews>
  <sheetFormatPr defaultRowHeight="15" x14ac:dyDescent="0.25"/>
  <cols>
    <col min="2" max="2" width="13.85546875" bestFit="1" customWidth="1"/>
    <col min="3" max="3" width="10.85546875" bestFit="1" customWidth="1"/>
    <col min="4" max="4" width="10.28515625" bestFit="1" customWidth="1"/>
    <col min="5" max="6" width="11.28515625" bestFit="1" customWidth="1"/>
    <col min="7" max="7" width="33.28515625" customWidth="1"/>
    <col min="8" max="8" width="10.140625" bestFit="1" customWidth="1"/>
    <col min="9" max="9" width="16.42578125" bestFit="1" customWidth="1"/>
    <col min="10" max="10" width="8.140625" customWidth="1"/>
    <col min="11" max="29" width="19.42578125" bestFit="1" customWidth="1"/>
    <col min="30" max="30" width="11.28515625" bestFit="1" customWidth="1"/>
  </cols>
  <sheetData>
    <row r="5" spans="2:5" x14ac:dyDescent="0.25">
      <c r="B5" s="1" t="s">
        <v>55</v>
      </c>
      <c r="D5" s="1" t="s">
        <v>47</v>
      </c>
    </row>
    <row r="6" spans="2:5" x14ac:dyDescent="0.25">
      <c r="B6" s="1" t="s">
        <v>37</v>
      </c>
      <c r="C6" s="1" t="s">
        <v>24</v>
      </c>
      <c r="D6" t="s">
        <v>49</v>
      </c>
      <c r="E6" t="s">
        <v>23</v>
      </c>
    </row>
    <row r="7" spans="2:5" x14ac:dyDescent="0.25">
      <c r="B7">
        <v>2014</v>
      </c>
      <c r="C7" t="s">
        <v>25</v>
      </c>
      <c r="D7" s="6">
        <v>11400.87</v>
      </c>
      <c r="E7" s="6">
        <v>11400.87</v>
      </c>
    </row>
    <row r="8" spans="2:5" x14ac:dyDescent="0.25">
      <c r="C8" t="s">
        <v>26</v>
      </c>
      <c r="D8" s="6">
        <v>8857.01</v>
      </c>
      <c r="E8" s="6">
        <v>8857.01</v>
      </c>
    </row>
    <row r="9" spans="2:5" x14ac:dyDescent="0.25">
      <c r="C9" t="s">
        <v>27</v>
      </c>
      <c r="D9" s="6">
        <v>18091.730000000003</v>
      </c>
      <c r="E9" s="6">
        <v>18091.730000000003</v>
      </c>
    </row>
    <row r="10" spans="2:5" x14ac:dyDescent="0.25">
      <c r="C10" t="s">
        <v>28</v>
      </c>
      <c r="D10" s="6">
        <v>7838.6599999999989</v>
      </c>
      <c r="E10" s="6">
        <v>7838.6599999999989</v>
      </c>
    </row>
    <row r="11" spans="2:5" x14ac:dyDescent="0.25">
      <c r="C11" t="s">
        <v>29</v>
      </c>
      <c r="D11" s="6">
        <v>110438.30000000002</v>
      </c>
      <c r="E11" s="6">
        <v>110438.30000000002</v>
      </c>
    </row>
    <row r="12" spans="2:5" x14ac:dyDescent="0.25">
      <c r="C12" t="s">
        <v>30</v>
      </c>
      <c r="D12" s="6">
        <v>145340.11999999997</v>
      </c>
      <c r="E12" s="6">
        <v>145340.11999999997</v>
      </c>
    </row>
    <row r="13" spans="2:5" x14ac:dyDescent="0.25">
      <c r="C13" t="s">
        <v>31</v>
      </c>
      <c r="D13" s="6">
        <v>144727.94</v>
      </c>
      <c r="E13" s="6">
        <v>144727.94</v>
      </c>
    </row>
    <row r="14" spans="2:5" x14ac:dyDescent="0.25">
      <c r="C14" t="s">
        <v>32</v>
      </c>
      <c r="D14" s="6">
        <v>120009.91</v>
      </c>
      <c r="E14" s="6">
        <v>120009.91</v>
      </c>
    </row>
    <row r="15" spans="2:5" x14ac:dyDescent="0.25">
      <c r="C15" t="s">
        <v>33</v>
      </c>
      <c r="D15" s="6">
        <v>14335.899999999998</v>
      </c>
      <c r="E15" s="6">
        <v>14335.899999999998</v>
      </c>
    </row>
    <row r="16" spans="2:5" x14ac:dyDescent="0.25">
      <c r="C16" t="s">
        <v>34</v>
      </c>
      <c r="D16" s="6">
        <v>12945.570000000003</v>
      </c>
      <c r="E16" s="6">
        <v>12945.570000000003</v>
      </c>
    </row>
    <row r="17" spans="2:5" x14ac:dyDescent="0.25">
      <c r="C17" t="s">
        <v>35</v>
      </c>
      <c r="D17" s="6">
        <v>211503.65000000002</v>
      </c>
      <c r="E17" s="6">
        <v>211503.65000000002</v>
      </c>
    </row>
    <row r="18" spans="2:5" x14ac:dyDescent="0.25">
      <c r="C18" t="s">
        <v>36</v>
      </c>
      <c r="D18" s="6">
        <v>242731.44</v>
      </c>
      <c r="E18" s="6">
        <v>242731.44</v>
      </c>
    </row>
    <row r="19" spans="2:5" x14ac:dyDescent="0.25">
      <c r="B19" t="s">
        <v>38</v>
      </c>
      <c r="D19" s="6">
        <v>1048221.1099999999</v>
      </c>
      <c r="E19" s="6">
        <v>1048221.1099999999</v>
      </c>
    </row>
    <row r="20" spans="2:5" x14ac:dyDescent="0.25">
      <c r="B20">
        <v>2015</v>
      </c>
      <c r="C20" t="s">
        <v>25</v>
      </c>
      <c r="D20" s="6">
        <v>16551.110000000004</v>
      </c>
      <c r="E20" s="6">
        <v>16551.110000000004</v>
      </c>
    </row>
    <row r="21" spans="2:5" x14ac:dyDescent="0.25">
      <c r="C21" t="s">
        <v>26</v>
      </c>
      <c r="D21" s="6">
        <v>11326.630000000001</v>
      </c>
      <c r="E21" s="6">
        <v>11326.630000000001</v>
      </c>
    </row>
    <row r="22" spans="2:5" x14ac:dyDescent="0.25">
      <c r="C22" t="s">
        <v>27</v>
      </c>
      <c r="D22" s="6">
        <v>38671.289999999994</v>
      </c>
      <c r="E22" s="6">
        <v>38671.289999999994</v>
      </c>
    </row>
    <row r="23" spans="2:5" x14ac:dyDescent="0.25">
      <c r="C23" t="s">
        <v>28</v>
      </c>
      <c r="D23" s="6">
        <v>55581.759999999995</v>
      </c>
      <c r="E23" s="6">
        <v>55581.759999999995</v>
      </c>
    </row>
    <row r="24" spans="2:5" x14ac:dyDescent="0.25">
      <c r="C24" t="s">
        <v>29</v>
      </c>
      <c r="D24" s="6">
        <v>50499.070000000007</v>
      </c>
      <c r="E24" s="6">
        <v>50499.070000000007</v>
      </c>
    </row>
    <row r="25" spans="2:5" x14ac:dyDescent="0.25">
      <c r="C25" t="s">
        <v>30</v>
      </c>
      <c r="D25" s="6">
        <v>62841.31</v>
      </c>
      <c r="E25" s="6">
        <v>62841.31</v>
      </c>
    </row>
    <row r="26" spans="2:5" x14ac:dyDescent="0.25">
      <c r="C26" t="s">
        <v>31</v>
      </c>
      <c r="D26" s="6">
        <v>62037.720000000016</v>
      </c>
      <c r="E26" s="6">
        <v>62037.720000000016</v>
      </c>
    </row>
    <row r="27" spans="2:5" x14ac:dyDescent="0.25">
      <c r="C27" t="s">
        <v>32</v>
      </c>
      <c r="D27" s="6">
        <v>57850.579999999987</v>
      </c>
      <c r="E27" s="6">
        <v>57850.579999999987</v>
      </c>
    </row>
    <row r="28" spans="2:5" x14ac:dyDescent="0.25">
      <c r="C28" t="s">
        <v>33</v>
      </c>
      <c r="D28" s="6">
        <v>56375.999999999985</v>
      </c>
      <c r="E28" s="6">
        <v>56375.999999999985</v>
      </c>
    </row>
    <row r="29" spans="2:5" x14ac:dyDescent="0.25">
      <c r="C29" t="s">
        <v>34</v>
      </c>
      <c r="D29" s="6">
        <v>67482.55</v>
      </c>
      <c r="E29" s="6">
        <v>67482.55</v>
      </c>
    </row>
    <row r="30" spans="2:5" x14ac:dyDescent="0.25">
      <c r="C30" t="s">
        <v>35</v>
      </c>
      <c r="D30" s="6">
        <v>503131.49</v>
      </c>
      <c r="E30" s="6">
        <v>503131.49</v>
      </c>
    </row>
    <row r="31" spans="2:5" x14ac:dyDescent="0.25">
      <c r="C31" t="s">
        <v>36</v>
      </c>
      <c r="D31" s="6">
        <v>459940.32999999996</v>
      </c>
      <c r="E31" s="6">
        <v>459940.32999999996</v>
      </c>
    </row>
    <row r="32" spans="2:5" x14ac:dyDescent="0.25">
      <c r="B32" t="s">
        <v>39</v>
      </c>
      <c r="D32" s="6">
        <v>1442289.8499999999</v>
      </c>
      <c r="E32" s="6">
        <v>1442289.8499999999</v>
      </c>
    </row>
    <row r="33" spans="2:5" x14ac:dyDescent="0.25">
      <c r="B33">
        <v>2016</v>
      </c>
      <c r="C33" t="s">
        <v>25</v>
      </c>
      <c r="D33" s="6">
        <v>12958.02</v>
      </c>
      <c r="E33" s="6">
        <v>12958.02</v>
      </c>
    </row>
    <row r="34" spans="2:5" x14ac:dyDescent="0.25">
      <c r="C34" t="s">
        <v>26</v>
      </c>
      <c r="D34" s="6">
        <v>13019.42</v>
      </c>
      <c r="E34" s="6">
        <v>13019.42</v>
      </c>
    </row>
    <row r="35" spans="2:5" x14ac:dyDescent="0.25">
      <c r="C35" t="s">
        <v>27</v>
      </c>
      <c r="D35" s="6">
        <v>7812.659999999998</v>
      </c>
      <c r="E35" s="6">
        <v>7812.659999999998</v>
      </c>
    </row>
    <row r="36" spans="2:5" x14ac:dyDescent="0.25">
      <c r="C36" t="s">
        <v>28</v>
      </c>
      <c r="D36" s="6">
        <v>93237.81</v>
      </c>
      <c r="E36" s="6">
        <v>93237.81</v>
      </c>
    </row>
    <row r="37" spans="2:5" x14ac:dyDescent="0.25">
      <c r="C37" t="s">
        <v>29</v>
      </c>
      <c r="D37" s="6">
        <v>120874.65</v>
      </c>
      <c r="E37" s="6">
        <v>120874.65</v>
      </c>
    </row>
    <row r="38" spans="2:5" x14ac:dyDescent="0.25">
      <c r="C38" t="s">
        <v>30</v>
      </c>
      <c r="D38" s="6">
        <v>119909.00999999998</v>
      </c>
      <c r="E38" s="6">
        <v>119909.00999999998</v>
      </c>
    </row>
    <row r="39" spans="2:5" x14ac:dyDescent="0.25">
      <c r="C39" t="s">
        <v>31</v>
      </c>
      <c r="D39" s="6">
        <v>111810.70999999999</v>
      </c>
      <c r="E39" s="6">
        <v>111810.70999999999</v>
      </c>
    </row>
    <row r="40" spans="2:5" x14ac:dyDescent="0.25">
      <c r="C40" t="s">
        <v>32</v>
      </c>
      <c r="D40" s="6">
        <v>115544.34</v>
      </c>
      <c r="E40" s="6">
        <v>115544.34</v>
      </c>
    </row>
    <row r="41" spans="2:5" x14ac:dyDescent="0.25">
      <c r="C41" t="s">
        <v>33</v>
      </c>
      <c r="D41" s="6">
        <v>117211.36000000002</v>
      </c>
      <c r="E41" s="6">
        <v>117211.36000000002</v>
      </c>
    </row>
    <row r="42" spans="2:5" x14ac:dyDescent="0.25">
      <c r="C42" t="s">
        <v>34</v>
      </c>
      <c r="D42" s="6">
        <v>111121.46000000002</v>
      </c>
      <c r="E42" s="6">
        <v>111121.46000000002</v>
      </c>
    </row>
    <row r="43" spans="2:5" x14ac:dyDescent="0.25">
      <c r="C43" t="s">
        <v>35</v>
      </c>
      <c r="D43" s="6">
        <v>310056.20000000007</v>
      </c>
      <c r="E43" s="6">
        <v>310056.20000000007</v>
      </c>
    </row>
    <row r="44" spans="2:5" x14ac:dyDescent="0.25">
      <c r="C44" t="s">
        <v>36</v>
      </c>
      <c r="D44" s="6">
        <v>1194146.98</v>
      </c>
      <c r="E44" s="6">
        <v>1194146.98</v>
      </c>
    </row>
    <row r="45" spans="2:5" x14ac:dyDescent="0.25">
      <c r="B45" t="s">
        <v>40</v>
      </c>
      <c r="D45" s="6">
        <v>2327702.6</v>
      </c>
      <c r="E45" s="6">
        <v>2327702.6</v>
      </c>
    </row>
    <row r="46" spans="2:5" x14ac:dyDescent="0.25">
      <c r="B46">
        <v>2017</v>
      </c>
      <c r="C46" t="s">
        <v>25</v>
      </c>
      <c r="D46" s="6">
        <v>16057.630000000005</v>
      </c>
      <c r="E46" s="6">
        <v>16057.630000000005</v>
      </c>
    </row>
    <row r="47" spans="2:5" x14ac:dyDescent="0.25">
      <c r="C47" t="s">
        <v>26</v>
      </c>
      <c r="D47" s="6">
        <v>15203.310000000005</v>
      </c>
      <c r="E47" s="6">
        <v>15203.310000000005</v>
      </c>
    </row>
    <row r="48" spans="2:5" x14ac:dyDescent="0.25">
      <c r="C48" t="s">
        <v>27</v>
      </c>
      <c r="D48" s="6">
        <v>38664.499999999993</v>
      </c>
      <c r="E48" s="6">
        <v>38664.499999999993</v>
      </c>
    </row>
    <row r="49" spans="2:6" x14ac:dyDescent="0.25">
      <c r="C49" t="s">
        <v>28</v>
      </c>
      <c r="D49" s="6">
        <v>76357.349999999977</v>
      </c>
      <c r="E49" s="6">
        <v>76357.349999999977</v>
      </c>
    </row>
    <row r="50" spans="2:6" x14ac:dyDescent="0.25">
      <c r="C50" t="s">
        <v>29</v>
      </c>
      <c r="D50" s="6">
        <v>98095.169999999984</v>
      </c>
      <c r="E50" s="6">
        <v>98095.169999999984</v>
      </c>
    </row>
    <row r="51" spans="2:6" x14ac:dyDescent="0.25">
      <c r="C51" t="s">
        <v>30</v>
      </c>
      <c r="D51" s="6">
        <v>108594.53</v>
      </c>
      <c r="E51" s="6">
        <v>108594.53</v>
      </c>
    </row>
    <row r="52" spans="2:6" x14ac:dyDescent="0.25">
      <c r="C52" t="s">
        <v>31</v>
      </c>
      <c r="D52" s="6">
        <v>110433.37</v>
      </c>
      <c r="E52" s="6">
        <v>110433.37</v>
      </c>
    </row>
    <row r="53" spans="2:6" x14ac:dyDescent="0.25">
      <c r="C53" t="s">
        <v>32</v>
      </c>
      <c r="D53" s="6">
        <v>94508.420000000013</v>
      </c>
      <c r="E53" s="6">
        <v>94508.420000000013</v>
      </c>
    </row>
    <row r="54" spans="2:6" x14ac:dyDescent="0.25">
      <c r="C54" t="s">
        <v>33</v>
      </c>
      <c r="D54" s="6">
        <v>78226.28</v>
      </c>
      <c r="E54" s="6">
        <v>78226.28</v>
      </c>
    </row>
    <row r="55" spans="2:6" x14ac:dyDescent="0.25">
      <c r="C55" t="s">
        <v>34</v>
      </c>
      <c r="D55" s="6">
        <v>80884.53</v>
      </c>
      <c r="E55" s="6">
        <v>80884.53</v>
      </c>
    </row>
    <row r="56" spans="2:6" x14ac:dyDescent="0.25">
      <c r="C56" t="s">
        <v>35</v>
      </c>
      <c r="D56" s="6">
        <v>561196.72</v>
      </c>
      <c r="E56" s="6">
        <v>561196.72</v>
      </c>
    </row>
    <row r="57" spans="2:6" x14ac:dyDescent="0.25">
      <c r="C57" t="s">
        <v>36</v>
      </c>
      <c r="D57" s="6">
        <v>763023.42999999993</v>
      </c>
      <c r="E57" s="6">
        <v>763023.42999999993</v>
      </c>
    </row>
    <row r="58" spans="2:6" x14ac:dyDescent="0.25">
      <c r="B58" t="s">
        <v>41</v>
      </c>
      <c r="D58" s="6">
        <v>2041245.2399999998</v>
      </c>
      <c r="E58" s="6">
        <v>2041245.2399999998</v>
      </c>
    </row>
    <row r="59" spans="2:6" x14ac:dyDescent="0.25">
      <c r="B59" t="s">
        <v>23</v>
      </c>
      <c r="D59" s="6">
        <v>6859458.7899999991</v>
      </c>
      <c r="E59" s="6">
        <v>6859458.7899999991</v>
      </c>
    </row>
    <row r="60" spans="2:6" x14ac:dyDescent="0.25">
      <c r="F60" s="5"/>
    </row>
    <row r="61" spans="2:6" x14ac:dyDescent="0.25">
      <c r="F61" s="5"/>
    </row>
    <row r="62" spans="2:6" x14ac:dyDescent="0.25">
      <c r="F62" s="5"/>
    </row>
    <row r="63" spans="2:6" x14ac:dyDescent="0.25">
      <c r="F63" s="5"/>
    </row>
    <row r="64" spans="2:6" x14ac:dyDescent="0.25">
      <c r="F64" s="5"/>
    </row>
    <row r="65" spans="6:6" x14ac:dyDescent="0.25">
      <c r="F65" s="5"/>
    </row>
    <row r="66" spans="6:6" x14ac:dyDescent="0.25">
      <c r="F66" s="5"/>
    </row>
    <row r="67" spans="6:6" x14ac:dyDescent="0.25">
      <c r="F67" s="5"/>
    </row>
    <row r="68" spans="6:6" x14ac:dyDescent="0.25">
      <c r="F68" s="5"/>
    </row>
    <row r="69" spans="6:6" x14ac:dyDescent="0.25">
      <c r="F69" s="5"/>
    </row>
    <row r="70" spans="6:6" x14ac:dyDescent="0.25">
      <c r="F70" s="5"/>
    </row>
    <row r="71" spans="6:6" x14ac:dyDescent="0.25">
      <c r="F71" s="5"/>
    </row>
    <row r="72" spans="6:6" x14ac:dyDescent="0.25">
      <c r="F72" s="5"/>
    </row>
    <row r="73" spans="6:6" x14ac:dyDescent="0.25">
      <c r="F73" s="5"/>
    </row>
    <row r="74" spans="6:6" x14ac:dyDescent="0.25">
      <c r="F74" s="5"/>
    </row>
    <row r="75" spans="6:6" x14ac:dyDescent="0.25">
      <c r="F75" s="5"/>
    </row>
    <row r="76" spans="6:6" x14ac:dyDescent="0.25">
      <c r="F76" s="5"/>
    </row>
    <row r="77" spans="6:6" x14ac:dyDescent="0.25">
      <c r="F77" s="5"/>
    </row>
    <row r="78" spans="6:6" x14ac:dyDescent="0.25">
      <c r="F78" s="5"/>
    </row>
    <row r="79" spans="6:6" x14ac:dyDescent="0.25">
      <c r="F79" s="5"/>
    </row>
    <row r="80" spans="6:6" x14ac:dyDescent="0.25">
      <c r="F80" s="5"/>
    </row>
    <row r="81" spans="6:6" x14ac:dyDescent="0.25">
      <c r="F81" s="5"/>
    </row>
    <row r="82" spans="6:6" x14ac:dyDescent="0.25">
      <c r="F82" s="5"/>
    </row>
    <row r="83" spans="6:6" x14ac:dyDescent="0.25">
      <c r="F83" s="5"/>
    </row>
    <row r="84" spans="6:6" x14ac:dyDescent="0.25">
      <c r="F84" s="5"/>
    </row>
    <row r="85" spans="6:6" x14ac:dyDescent="0.25">
      <c r="F85" s="5"/>
    </row>
    <row r="86" spans="6:6" x14ac:dyDescent="0.25">
      <c r="F86" s="5"/>
    </row>
    <row r="87" spans="6:6" x14ac:dyDescent="0.25">
      <c r="F87" s="5"/>
    </row>
    <row r="88" spans="6:6" x14ac:dyDescent="0.25">
      <c r="F88" s="5"/>
    </row>
    <row r="89" spans="6:6" x14ac:dyDescent="0.25">
      <c r="F89" s="5"/>
    </row>
    <row r="90" spans="6:6" x14ac:dyDescent="0.25">
      <c r="F90" s="5"/>
    </row>
    <row r="91" spans="6:6" x14ac:dyDescent="0.25">
      <c r="F91" s="5"/>
    </row>
    <row r="92" spans="6:6" x14ac:dyDescent="0.25">
      <c r="F92" s="5"/>
    </row>
    <row r="93" spans="6:6" x14ac:dyDescent="0.25">
      <c r="F93" s="5"/>
    </row>
    <row r="94" spans="6:6" x14ac:dyDescent="0.25">
      <c r="F94" s="5"/>
    </row>
    <row r="95" spans="6:6" x14ac:dyDescent="0.25">
      <c r="F95" s="5"/>
    </row>
    <row r="96" spans="6:6" x14ac:dyDescent="0.25">
      <c r="F96" s="5"/>
    </row>
    <row r="97" spans="6:6" x14ac:dyDescent="0.25">
      <c r="F97" s="5"/>
    </row>
    <row r="98" spans="6:6" x14ac:dyDescent="0.25">
      <c r="F98" s="5"/>
    </row>
    <row r="99" spans="6:6" x14ac:dyDescent="0.25">
      <c r="F99" s="5"/>
    </row>
    <row r="100" spans="6:6" x14ac:dyDescent="0.25">
      <c r="F100" s="5"/>
    </row>
    <row r="101" spans="6:6" x14ac:dyDescent="0.25">
      <c r="F101" s="5"/>
    </row>
    <row r="102" spans="6:6" x14ac:dyDescent="0.25">
      <c r="F102" s="5"/>
    </row>
    <row r="103" spans="6:6" x14ac:dyDescent="0.25">
      <c r="F103" s="5"/>
    </row>
    <row r="104" spans="6:6" x14ac:dyDescent="0.25">
      <c r="F104" s="5"/>
    </row>
    <row r="105" spans="6:6" x14ac:dyDescent="0.25">
      <c r="F105" s="5"/>
    </row>
    <row r="106" spans="6:6" x14ac:dyDescent="0.25">
      <c r="F106" s="5"/>
    </row>
    <row r="107" spans="6:6" x14ac:dyDescent="0.25">
      <c r="F107" s="5"/>
    </row>
    <row r="108" spans="6:6" x14ac:dyDescent="0.25">
      <c r="F108" s="5"/>
    </row>
    <row r="109" spans="6:6" x14ac:dyDescent="0.25">
      <c r="F109" s="5"/>
    </row>
    <row r="110" spans="6:6" x14ac:dyDescent="0.25">
      <c r="F110" s="5"/>
    </row>
    <row r="111" spans="6:6" x14ac:dyDescent="0.25">
      <c r="F111" s="5"/>
    </row>
    <row r="112" spans="6:6" x14ac:dyDescent="0.25">
      <c r="F112" s="5"/>
    </row>
    <row r="113" spans="6:6" x14ac:dyDescent="0.25">
      <c r="F113" s="5"/>
    </row>
    <row r="114" spans="6:6" x14ac:dyDescent="0.25">
      <c r="F114" s="5"/>
    </row>
    <row r="115" spans="6:6" x14ac:dyDescent="0.25">
      <c r="F115" s="5"/>
    </row>
    <row r="116" spans="6:6" x14ac:dyDescent="0.25">
      <c r="F116" s="5"/>
    </row>
    <row r="117" spans="6:6" x14ac:dyDescent="0.25">
      <c r="F117" s="5"/>
    </row>
    <row r="118" spans="6:6" x14ac:dyDescent="0.25">
      <c r="F118" s="5"/>
    </row>
    <row r="119" spans="6:6" x14ac:dyDescent="0.25">
      <c r="F119" s="5"/>
    </row>
    <row r="120" spans="6:6" x14ac:dyDescent="0.25">
      <c r="F120" s="5"/>
    </row>
    <row r="121" spans="6:6" x14ac:dyDescent="0.25">
      <c r="F121" s="5"/>
    </row>
    <row r="122" spans="6:6" x14ac:dyDescent="0.25">
      <c r="F122" s="5"/>
    </row>
    <row r="123" spans="6:6" x14ac:dyDescent="0.25">
      <c r="F123" s="5"/>
    </row>
    <row r="124" spans="6:6" x14ac:dyDescent="0.25">
      <c r="F124" s="5"/>
    </row>
    <row r="125" spans="6:6" x14ac:dyDescent="0.25">
      <c r="F125" s="5"/>
    </row>
    <row r="126" spans="6:6" x14ac:dyDescent="0.25">
      <c r="F126" s="5"/>
    </row>
    <row r="127" spans="6:6" x14ac:dyDescent="0.25">
      <c r="F127" s="5"/>
    </row>
    <row r="128" spans="6:6" x14ac:dyDescent="0.25">
      <c r="F128" s="5"/>
    </row>
    <row r="129" spans="6:6" x14ac:dyDescent="0.25">
      <c r="F129" s="5"/>
    </row>
    <row r="130" spans="6:6" x14ac:dyDescent="0.25">
      <c r="F130" s="5"/>
    </row>
    <row r="131" spans="6:6" x14ac:dyDescent="0.25">
      <c r="F131" s="5"/>
    </row>
    <row r="132" spans="6:6" x14ac:dyDescent="0.25">
      <c r="F132" s="5"/>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267622-EC79-4FBD-B5BD-37C880B3D962}">
  <dimension ref="B4:F25"/>
  <sheetViews>
    <sheetView workbookViewId="0">
      <selection activeCell="C26" sqref="C26"/>
    </sheetView>
  </sheetViews>
  <sheetFormatPr defaultRowHeight="15" x14ac:dyDescent="0.25"/>
  <cols>
    <col min="2" max="2" width="11.28515625" bestFit="1" customWidth="1"/>
    <col min="3" max="3" width="16.7109375" bestFit="1" customWidth="1"/>
    <col min="4" max="4" width="10.140625" bestFit="1" customWidth="1"/>
    <col min="5" max="5" width="19.42578125" bestFit="1" customWidth="1"/>
    <col min="6" max="6" width="13.5703125" bestFit="1" customWidth="1"/>
  </cols>
  <sheetData>
    <row r="4" spans="2:6" x14ac:dyDescent="0.25">
      <c r="B4" s="1" t="s">
        <v>37</v>
      </c>
      <c r="C4" t="s">
        <v>72</v>
      </c>
      <c r="D4" t="s">
        <v>71</v>
      </c>
      <c r="E4" t="s">
        <v>55</v>
      </c>
      <c r="F4" t="s">
        <v>43</v>
      </c>
    </row>
    <row r="5" spans="2:6" x14ac:dyDescent="0.25">
      <c r="B5">
        <v>2014</v>
      </c>
      <c r="C5" s="6">
        <v>21057413.52</v>
      </c>
      <c r="D5" s="6">
        <v>9925235.8499999996</v>
      </c>
      <c r="E5" s="6">
        <v>11132177.67</v>
      </c>
      <c r="F5" s="3">
        <v>0.528658358702356</v>
      </c>
    </row>
    <row r="6" spans="2:6" x14ac:dyDescent="0.25">
      <c r="B6">
        <v>2015</v>
      </c>
      <c r="C6" s="6">
        <v>30556950.300000001</v>
      </c>
      <c r="D6" s="6">
        <v>14638994.619999999</v>
      </c>
      <c r="E6" s="6">
        <v>15917955.680000002</v>
      </c>
      <c r="F6" s="3">
        <v>0.52092749844869179</v>
      </c>
    </row>
    <row r="7" spans="2:6" x14ac:dyDescent="0.25">
      <c r="B7">
        <v>2016</v>
      </c>
      <c r="C7" s="6">
        <v>48488751.490000002</v>
      </c>
      <c r="D7" s="6">
        <v>23687198</v>
      </c>
      <c r="E7" s="6">
        <v>24801553.490000002</v>
      </c>
      <c r="F7" s="3">
        <v>0.51149086598187432</v>
      </c>
    </row>
    <row r="8" spans="2:6" x14ac:dyDescent="0.25">
      <c r="B8">
        <v>2017</v>
      </c>
      <c r="C8" s="6">
        <v>45194200.18</v>
      </c>
      <c r="D8" s="6">
        <v>22197901.120000001</v>
      </c>
      <c r="E8" s="6">
        <v>22996299.059999999</v>
      </c>
      <c r="F8" s="3">
        <v>0.50883296901837105</v>
      </c>
    </row>
    <row r="9" spans="2:6" x14ac:dyDescent="0.25">
      <c r="B9" t="s">
        <v>23</v>
      </c>
      <c r="C9" s="6">
        <v>145297315.47999999</v>
      </c>
      <c r="D9" s="6">
        <v>70449329.599999994</v>
      </c>
      <c r="E9" s="6">
        <v>74847985.879999995</v>
      </c>
      <c r="F9" s="3">
        <v>0.51513674311692792</v>
      </c>
    </row>
    <row r="25" spans="3:3" x14ac:dyDescent="0.25">
      <c r="C25" t="s">
        <v>73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0A1817-4A9C-420A-B97F-CBD305FB050A}">
  <dimension ref="B4:G18"/>
  <sheetViews>
    <sheetView zoomScale="85" zoomScaleNormal="85" workbookViewId="0">
      <selection activeCell="L24" sqref="L24"/>
    </sheetView>
  </sheetViews>
  <sheetFormatPr defaultRowHeight="15" x14ac:dyDescent="0.25"/>
  <cols>
    <col min="2" max="2" width="19.42578125" bestFit="1" customWidth="1"/>
    <col min="3" max="6" width="24.42578125" bestFit="1" customWidth="1"/>
    <col min="7" max="7" width="12.7109375" bestFit="1" customWidth="1"/>
    <col min="8" max="158" width="13.85546875" bestFit="1" customWidth="1"/>
    <col min="159" max="159" width="16.42578125" bestFit="1" customWidth="1"/>
  </cols>
  <sheetData>
    <row r="4" spans="2:7" x14ac:dyDescent="0.25">
      <c r="B4" s="1" t="s">
        <v>55</v>
      </c>
      <c r="C4" s="1" t="s">
        <v>50</v>
      </c>
    </row>
    <row r="5" spans="2:7" x14ac:dyDescent="0.25">
      <c r="B5" s="1" t="s">
        <v>24</v>
      </c>
      <c r="C5" t="s">
        <v>51</v>
      </c>
      <c r="D5" t="s">
        <v>52</v>
      </c>
      <c r="E5" t="s">
        <v>53</v>
      </c>
      <c r="F5" t="s">
        <v>54</v>
      </c>
      <c r="G5" t="s">
        <v>23</v>
      </c>
    </row>
    <row r="6" spans="2:7" x14ac:dyDescent="0.25">
      <c r="B6" t="s">
        <v>25</v>
      </c>
      <c r="C6" s="6">
        <v>4067031.04</v>
      </c>
      <c r="D6" s="6">
        <v>2316575.84</v>
      </c>
      <c r="E6" s="6">
        <v>2001686.7999999998</v>
      </c>
      <c r="F6" s="6">
        <v>1042476.29</v>
      </c>
      <c r="G6" s="6">
        <v>9427769.9700000007</v>
      </c>
    </row>
    <row r="7" spans="2:7" x14ac:dyDescent="0.25">
      <c r="B7" t="s">
        <v>26</v>
      </c>
      <c r="C7" s="6">
        <v>3540188.0299999993</v>
      </c>
      <c r="D7" s="6">
        <v>1975067.17</v>
      </c>
      <c r="E7" s="6">
        <v>1808129.5700000003</v>
      </c>
      <c r="F7" s="6">
        <v>936568.20000000019</v>
      </c>
      <c r="G7" s="6">
        <v>8259952.9700000007</v>
      </c>
    </row>
    <row r="8" spans="2:7" x14ac:dyDescent="0.25">
      <c r="B8" t="s">
        <v>27</v>
      </c>
      <c r="C8" s="6">
        <v>8417624.9900000002</v>
      </c>
      <c r="D8" s="6">
        <v>4792989.0899999989</v>
      </c>
      <c r="E8" s="6">
        <v>4291379.3699999992</v>
      </c>
      <c r="F8" s="6">
        <v>2165312.7999999998</v>
      </c>
      <c r="G8" s="6">
        <v>19667306.25</v>
      </c>
    </row>
    <row r="9" spans="2:7" x14ac:dyDescent="0.25">
      <c r="B9" t="s">
        <v>28</v>
      </c>
      <c r="C9" s="6">
        <v>16796178.560000002</v>
      </c>
      <c r="D9" s="6">
        <v>9816986.4000000004</v>
      </c>
      <c r="E9" s="6">
        <v>8469148.660000002</v>
      </c>
      <c r="F9" s="6">
        <v>4315581.96</v>
      </c>
      <c r="G9" s="6">
        <v>39397895.579999998</v>
      </c>
    </row>
    <row r="10" spans="2:7" x14ac:dyDescent="0.25">
      <c r="B10" t="s">
        <v>29</v>
      </c>
      <c r="C10" s="6">
        <v>28820520.149999991</v>
      </c>
      <c r="D10" s="6">
        <v>16263981.259999998</v>
      </c>
      <c r="E10" s="6">
        <v>14512451.34</v>
      </c>
      <c r="F10" s="6">
        <v>7214460.0599999987</v>
      </c>
      <c r="G10" s="6">
        <v>66811412.810000002</v>
      </c>
    </row>
    <row r="11" spans="2:7" x14ac:dyDescent="0.25">
      <c r="B11" t="s">
        <v>30</v>
      </c>
      <c r="C11" s="6">
        <v>31252767.080000006</v>
      </c>
      <c r="D11" s="6">
        <v>17889866.84</v>
      </c>
      <c r="E11" s="6">
        <v>15832140.059999999</v>
      </c>
      <c r="F11" s="6">
        <v>7924028.4199999981</v>
      </c>
      <c r="G11" s="6">
        <v>72898802.409999982</v>
      </c>
    </row>
    <row r="12" spans="2:7" x14ac:dyDescent="0.25">
      <c r="B12" t="s">
        <v>31</v>
      </c>
      <c r="C12" s="6">
        <v>32179228.299999997</v>
      </c>
      <c r="D12" s="6">
        <v>18469064.600000001</v>
      </c>
      <c r="E12" s="6">
        <v>16423300.699999999</v>
      </c>
      <c r="F12" s="6">
        <v>8207454.0600000005</v>
      </c>
      <c r="G12" s="6">
        <v>75279047.660000011</v>
      </c>
    </row>
    <row r="13" spans="2:7" x14ac:dyDescent="0.25">
      <c r="B13" t="s">
        <v>32</v>
      </c>
      <c r="C13" s="6">
        <v>29087919.629999995</v>
      </c>
      <c r="D13" s="6">
        <v>16607819.470000003</v>
      </c>
      <c r="E13" s="6">
        <v>14703899.800000001</v>
      </c>
      <c r="F13" s="6">
        <v>7279032.1199999992</v>
      </c>
      <c r="G13" s="6">
        <v>67678671.019999996</v>
      </c>
    </row>
    <row r="14" spans="2:7" x14ac:dyDescent="0.25">
      <c r="B14" t="s">
        <v>33</v>
      </c>
      <c r="C14" s="6">
        <v>19393865.77</v>
      </c>
      <c r="D14" s="6">
        <v>10910094.890000001</v>
      </c>
      <c r="E14" s="6">
        <v>9674860.9600000009</v>
      </c>
      <c r="F14" s="6">
        <v>4949208.41</v>
      </c>
      <c r="G14" s="6">
        <v>44928030.009999998</v>
      </c>
    </row>
    <row r="15" spans="2:7" x14ac:dyDescent="0.25">
      <c r="B15" t="s">
        <v>34</v>
      </c>
      <c r="C15" s="6">
        <v>19735071.600000001</v>
      </c>
      <c r="D15" s="6">
        <v>11286703.730000002</v>
      </c>
      <c r="E15" s="6">
        <v>9943153.8200000003</v>
      </c>
      <c r="F15" s="6">
        <v>5002346.5699999994</v>
      </c>
      <c r="G15" s="6">
        <v>45967275.719999999</v>
      </c>
    </row>
    <row r="16" spans="2:7" x14ac:dyDescent="0.25">
      <c r="B16" t="s">
        <v>35</v>
      </c>
      <c r="C16" s="6">
        <v>118127996.20999998</v>
      </c>
      <c r="D16" s="6">
        <v>67728681.829999983</v>
      </c>
      <c r="E16" s="6">
        <v>60104526.289999992</v>
      </c>
      <c r="F16" s="6">
        <v>29934637.549999997</v>
      </c>
      <c r="G16" s="6">
        <v>275895841.87999994</v>
      </c>
    </row>
    <row r="17" spans="2:7" x14ac:dyDescent="0.25">
      <c r="B17" t="s">
        <v>36</v>
      </c>
      <c r="C17" s="6">
        <v>195536453.29000002</v>
      </c>
      <c r="D17" s="6">
        <v>111185852.33000001</v>
      </c>
      <c r="E17" s="6">
        <v>99185950.399999976</v>
      </c>
      <c r="F17" s="6">
        <v>49878693.49000001</v>
      </c>
      <c r="G17" s="6">
        <v>455786949.50999999</v>
      </c>
    </row>
    <row r="18" spans="2:7" x14ac:dyDescent="0.25">
      <c r="B18" t="s">
        <v>23</v>
      </c>
      <c r="C18" s="6">
        <v>154542699.64999998</v>
      </c>
      <c r="D18" s="6">
        <v>88047193.149999991</v>
      </c>
      <c r="E18" s="6">
        <v>78258946.470000014</v>
      </c>
      <c r="F18" s="6">
        <v>39347827.370000005</v>
      </c>
      <c r="G18" s="6">
        <v>1181998955.7800002</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685B71-FB5C-4952-AE0E-75B731227D24}">
  <dimension ref="B3:G12"/>
  <sheetViews>
    <sheetView workbookViewId="0">
      <selection activeCell="T18" sqref="T18"/>
    </sheetView>
  </sheetViews>
  <sheetFormatPr defaultRowHeight="15" x14ac:dyDescent="0.25"/>
  <cols>
    <col min="2" max="2" width="20" bestFit="1" customWidth="1"/>
    <col min="3" max="6" width="8.140625" bestFit="1" customWidth="1"/>
    <col min="7" max="7" width="11.28515625" bestFit="1" customWidth="1"/>
    <col min="8" max="8" width="5.85546875" customWidth="1"/>
    <col min="9" max="9" width="16.42578125" bestFit="1" customWidth="1"/>
    <col min="10" max="10" width="6.140625" customWidth="1"/>
    <col min="11" max="11" width="4" customWidth="1"/>
  </cols>
  <sheetData>
    <row r="3" spans="2:7" x14ac:dyDescent="0.25">
      <c r="B3" s="1" t="s">
        <v>56</v>
      </c>
      <c r="C3" s="1" t="s">
        <v>37</v>
      </c>
    </row>
    <row r="4" spans="2:7" x14ac:dyDescent="0.25">
      <c r="B4" s="1" t="s">
        <v>63</v>
      </c>
      <c r="C4">
        <v>2014</v>
      </c>
      <c r="D4">
        <v>2015</v>
      </c>
      <c r="E4">
        <v>2016</v>
      </c>
      <c r="F4">
        <v>2017</v>
      </c>
      <c r="G4" t="s">
        <v>23</v>
      </c>
    </row>
    <row r="5" spans="2:7" x14ac:dyDescent="0.25">
      <c r="B5" t="s">
        <v>68</v>
      </c>
      <c r="C5" s="5">
        <v>0.14079202512741754</v>
      </c>
      <c r="D5" s="5">
        <v>0.14487284892267596</v>
      </c>
      <c r="E5" s="5">
        <v>0.14394737187135365</v>
      </c>
      <c r="F5" s="5">
        <v>0.14208074471507445</v>
      </c>
      <c r="G5" s="5">
        <v>0.46874952273868081</v>
      </c>
    </row>
    <row r="6" spans="2:7" x14ac:dyDescent="0.25">
      <c r="B6" t="s">
        <v>69</v>
      </c>
      <c r="C6" s="5">
        <v>0.14281469845212125</v>
      </c>
      <c r="D6" s="5">
        <v>0.14081349908746799</v>
      </c>
      <c r="E6" s="5">
        <v>0.13465966641486679</v>
      </c>
      <c r="F6" s="5">
        <v>0.14306056291061209</v>
      </c>
      <c r="G6" s="5">
        <v>0.45779848295289505</v>
      </c>
    </row>
    <row r="7" spans="2:7" x14ac:dyDescent="0.25">
      <c r="B7" t="s">
        <v>70</v>
      </c>
      <c r="C7" s="5">
        <v>0.14643754260738062</v>
      </c>
      <c r="D7" s="5">
        <v>0.14118688586278774</v>
      </c>
      <c r="E7" s="5">
        <v>0.14279285112187901</v>
      </c>
      <c r="F7" s="5">
        <v>0.14168405359113381</v>
      </c>
      <c r="G7" s="5">
        <v>0.46728613818938647</v>
      </c>
    </row>
    <row r="8" spans="2:7" x14ac:dyDescent="0.25">
      <c r="B8" t="s">
        <v>64</v>
      </c>
      <c r="C8" s="5">
        <v>0.1458697179662847</v>
      </c>
      <c r="D8" s="5">
        <v>0.15336673963759601</v>
      </c>
      <c r="E8" s="5">
        <v>0.13817952996918706</v>
      </c>
      <c r="F8" s="5">
        <v>0.14396790526278438</v>
      </c>
      <c r="G8" s="5">
        <v>0.47281257632645829</v>
      </c>
    </row>
    <row r="9" spans="2:7" x14ac:dyDescent="0.25">
      <c r="B9" t="s">
        <v>65</v>
      </c>
      <c r="C9" s="5">
        <v>0.13970412284705003</v>
      </c>
      <c r="D9" s="5">
        <v>0.13618062863032762</v>
      </c>
      <c r="E9" s="5">
        <v>0.14091489472676438</v>
      </c>
      <c r="F9" s="5">
        <v>0.13700246556261439</v>
      </c>
      <c r="G9" s="5">
        <v>0.45376092666811246</v>
      </c>
    </row>
    <row r="10" spans="2:7" x14ac:dyDescent="0.25">
      <c r="B10" t="s">
        <v>66</v>
      </c>
      <c r="C10" s="5">
        <v>0.14336310808208214</v>
      </c>
      <c r="D10" s="5">
        <v>0.13477275738590647</v>
      </c>
      <c r="E10" s="5">
        <v>0.15049151615082296</v>
      </c>
      <c r="F10" s="5">
        <v>0.1425520347292763</v>
      </c>
      <c r="G10" s="5">
        <v>0.47051180061489928</v>
      </c>
    </row>
    <row r="11" spans="2:7" x14ac:dyDescent="0.25">
      <c r="B11" t="s">
        <v>67</v>
      </c>
      <c r="C11" s="5">
        <v>0.14101878491766384</v>
      </c>
      <c r="D11" s="5">
        <v>0.14880664047323816</v>
      </c>
      <c r="E11" s="5">
        <v>0.14901417321965738</v>
      </c>
      <c r="F11" s="5">
        <v>0.14965223511398137</v>
      </c>
      <c r="G11" s="5">
        <v>0.48468548794876753</v>
      </c>
    </row>
    <row r="12" spans="2:7" x14ac:dyDescent="0.25">
      <c r="B12" t="s">
        <v>23</v>
      </c>
      <c r="C12" s="5">
        <v>1</v>
      </c>
      <c r="D12" s="5">
        <v>1</v>
      </c>
      <c r="E12" s="5">
        <v>1</v>
      </c>
      <c r="F12" s="5">
        <v>1</v>
      </c>
      <c r="G12" s="5">
        <v>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1DD429-9DD9-4356-9FF4-DB58D06370B3}">
  <dimension ref="B4:H28"/>
  <sheetViews>
    <sheetView workbookViewId="0">
      <selection activeCell="B4" sqref="B4"/>
    </sheetView>
  </sheetViews>
  <sheetFormatPr defaultRowHeight="15" x14ac:dyDescent="0.25"/>
  <cols>
    <col min="2" max="3" width="19.42578125" bestFit="1" customWidth="1"/>
    <col min="4" max="7" width="7.5703125" bestFit="1" customWidth="1"/>
    <col min="8" max="8" width="11.28515625" bestFit="1" customWidth="1"/>
    <col min="9" max="9" width="4.7109375" customWidth="1"/>
  </cols>
  <sheetData>
    <row r="4" spans="2:8" x14ac:dyDescent="0.25">
      <c r="B4" s="1" t="s">
        <v>55</v>
      </c>
      <c r="D4" s="1" t="s">
        <v>37</v>
      </c>
    </row>
    <row r="5" spans="2:8" x14ac:dyDescent="0.25">
      <c r="B5" s="1" t="s">
        <v>47</v>
      </c>
      <c r="C5" s="1" t="s">
        <v>0</v>
      </c>
      <c r="D5">
        <v>2014</v>
      </c>
      <c r="E5">
        <v>2015</v>
      </c>
      <c r="F5">
        <v>2016</v>
      </c>
      <c r="G5">
        <v>2017</v>
      </c>
      <c r="H5" t="s">
        <v>23</v>
      </c>
    </row>
    <row r="6" spans="2:8" x14ac:dyDescent="0.25">
      <c r="B6" t="s">
        <v>48</v>
      </c>
      <c r="C6" t="s">
        <v>1</v>
      </c>
      <c r="D6" s="6">
        <v>8942.1600000000017</v>
      </c>
      <c r="E6" s="6">
        <v>9628.380000000001</v>
      </c>
      <c r="F6" s="6">
        <v>15684.450000000004</v>
      </c>
      <c r="G6" s="6">
        <v>12669.399999999998</v>
      </c>
      <c r="H6" s="6">
        <v>46924.39</v>
      </c>
    </row>
    <row r="7" spans="2:8" x14ac:dyDescent="0.25">
      <c r="C7" t="s">
        <v>2</v>
      </c>
      <c r="D7" s="6">
        <v>10465.49</v>
      </c>
      <c r="E7" s="6">
        <v>16551.579999999998</v>
      </c>
      <c r="F7" s="6">
        <v>15799.320000000003</v>
      </c>
      <c r="G7" s="6">
        <v>23523.100000000002</v>
      </c>
      <c r="H7" s="6">
        <v>66339.490000000005</v>
      </c>
    </row>
    <row r="8" spans="2:8" x14ac:dyDescent="0.25">
      <c r="C8" t="s">
        <v>3</v>
      </c>
      <c r="D8" s="6">
        <v>20021.469999999998</v>
      </c>
      <c r="E8" s="6">
        <v>25848.089999999997</v>
      </c>
      <c r="F8" s="6">
        <v>41782.759999999995</v>
      </c>
      <c r="G8" s="6">
        <v>37679.299999999996</v>
      </c>
      <c r="H8" s="6">
        <v>125331.63</v>
      </c>
    </row>
    <row r="9" spans="2:8" x14ac:dyDescent="0.25">
      <c r="C9" t="s">
        <v>4</v>
      </c>
      <c r="D9" s="6">
        <v>15215.279999999999</v>
      </c>
      <c r="E9" s="6">
        <v>28629.509999999995</v>
      </c>
      <c r="F9" s="6">
        <v>39408.729999999996</v>
      </c>
      <c r="G9" s="6">
        <v>30915.310000000005</v>
      </c>
      <c r="H9" s="6">
        <v>114168.81</v>
      </c>
    </row>
    <row r="10" spans="2:8" x14ac:dyDescent="0.25">
      <c r="C10" t="s">
        <v>5</v>
      </c>
      <c r="D10" s="6">
        <v>18110.139999999996</v>
      </c>
      <c r="E10" s="6">
        <v>25737.130000000005</v>
      </c>
      <c r="F10" s="6">
        <v>43842.299999999996</v>
      </c>
      <c r="G10" s="6">
        <v>38780.17</v>
      </c>
      <c r="H10" s="6">
        <v>126469.73000000001</v>
      </c>
    </row>
    <row r="11" spans="2:8" x14ac:dyDescent="0.25">
      <c r="C11" t="s">
        <v>6</v>
      </c>
      <c r="D11" s="6">
        <v>2318.5699999999997</v>
      </c>
      <c r="E11" s="6">
        <v>5514.81</v>
      </c>
      <c r="F11" s="6">
        <v>8027.0099999999993</v>
      </c>
      <c r="G11" s="6">
        <v>7922.6600000000008</v>
      </c>
      <c r="H11" s="6">
        <v>23783.05</v>
      </c>
    </row>
    <row r="12" spans="2:8" x14ac:dyDescent="0.25">
      <c r="C12" t="s">
        <v>7</v>
      </c>
      <c r="D12" s="6">
        <v>11032.419999999998</v>
      </c>
      <c r="E12" s="6">
        <v>17877.370000000003</v>
      </c>
      <c r="F12" s="6">
        <v>31068.53</v>
      </c>
      <c r="G12" s="6">
        <v>26946.120000000003</v>
      </c>
      <c r="H12" s="6">
        <v>86924.44</v>
      </c>
    </row>
    <row r="13" spans="2:8" x14ac:dyDescent="0.25">
      <c r="C13" t="s">
        <v>8</v>
      </c>
      <c r="D13" s="6">
        <v>1837.9100000000003</v>
      </c>
      <c r="E13" s="6">
        <v>4928.54</v>
      </c>
      <c r="F13" s="6">
        <v>4787.3500000000004</v>
      </c>
      <c r="G13" s="6">
        <v>5761.02</v>
      </c>
      <c r="H13" s="6">
        <v>17314.820000000003</v>
      </c>
    </row>
    <row r="14" spans="2:8" x14ac:dyDescent="0.25">
      <c r="C14" t="s">
        <v>9</v>
      </c>
      <c r="D14" s="6">
        <v>6417.4</v>
      </c>
      <c r="E14" s="6">
        <v>11959.46</v>
      </c>
      <c r="F14" s="6">
        <v>14180.669999999998</v>
      </c>
      <c r="G14" s="6">
        <v>13215.86</v>
      </c>
      <c r="H14" s="6">
        <v>45773.39</v>
      </c>
    </row>
    <row r="15" spans="2:8" x14ac:dyDescent="0.25">
      <c r="C15" t="s">
        <v>10</v>
      </c>
      <c r="D15" s="6">
        <v>7251.02</v>
      </c>
      <c r="E15" s="6">
        <v>4092.4899999999989</v>
      </c>
      <c r="F15" s="6">
        <v>11862.100000000002</v>
      </c>
      <c r="G15" s="6">
        <v>5734.2800000000025</v>
      </c>
      <c r="H15" s="6">
        <v>28939.900000000009</v>
      </c>
    </row>
    <row r="16" spans="2:8" x14ac:dyDescent="0.25">
      <c r="C16" t="s">
        <v>11</v>
      </c>
      <c r="D16" s="6">
        <v>1311.19</v>
      </c>
      <c r="E16" s="6">
        <v>2087.2599999999998</v>
      </c>
      <c r="F16" s="6">
        <v>2973.78</v>
      </c>
      <c r="G16" s="6">
        <v>3675.08</v>
      </c>
      <c r="H16" s="6">
        <v>10047.310000000001</v>
      </c>
    </row>
    <row r="17" spans="2:8" x14ac:dyDescent="0.25">
      <c r="C17" t="s">
        <v>12</v>
      </c>
      <c r="D17" s="6">
        <v>20478.93</v>
      </c>
      <c r="E17" s="6">
        <v>26739.760000000002</v>
      </c>
      <c r="F17" s="6">
        <v>44983.190000000017</v>
      </c>
      <c r="G17" s="6">
        <v>35382.710000000006</v>
      </c>
      <c r="H17" s="6">
        <v>127584.58999999997</v>
      </c>
    </row>
    <row r="18" spans="2:8" x14ac:dyDescent="0.25">
      <c r="C18" t="s">
        <v>13</v>
      </c>
      <c r="D18" s="6">
        <v>7784.7300000000014</v>
      </c>
      <c r="E18" s="6">
        <v>6379.0500000000011</v>
      </c>
      <c r="F18" s="6">
        <v>8047.0699999999979</v>
      </c>
      <c r="G18" s="6">
        <v>12194.439999999999</v>
      </c>
      <c r="H18" s="6">
        <v>34405.279999999992</v>
      </c>
    </row>
    <row r="19" spans="2:8" x14ac:dyDescent="0.25">
      <c r="C19" t="s">
        <v>14</v>
      </c>
      <c r="D19" s="6">
        <v>16091.710000000001</v>
      </c>
      <c r="E19" s="6">
        <v>17050.730000000003</v>
      </c>
      <c r="F19" s="6">
        <v>22145.879999999997</v>
      </c>
      <c r="G19" s="6">
        <v>23030.99</v>
      </c>
      <c r="H19" s="6">
        <v>78319.310000000012</v>
      </c>
    </row>
    <row r="20" spans="2:8" x14ac:dyDescent="0.25">
      <c r="C20" t="s">
        <v>15</v>
      </c>
      <c r="D20" s="6">
        <v>6107.0299999999988</v>
      </c>
      <c r="E20" s="6">
        <v>9844.19</v>
      </c>
      <c r="F20" s="6">
        <v>10294.299999999999</v>
      </c>
      <c r="G20" s="6">
        <v>12431.170000000002</v>
      </c>
      <c r="H20" s="6">
        <v>38676.710000000006</v>
      </c>
    </row>
    <row r="21" spans="2:8" x14ac:dyDescent="0.25">
      <c r="C21" t="s">
        <v>16</v>
      </c>
      <c r="D21" s="6">
        <v>11531.710000000001</v>
      </c>
      <c r="E21" s="6">
        <v>18471.97</v>
      </c>
      <c r="F21" s="6">
        <v>23457.510000000002</v>
      </c>
      <c r="G21" s="6">
        <v>20443.64</v>
      </c>
      <c r="H21" s="6">
        <v>73904.829999999987</v>
      </c>
    </row>
    <row r="22" spans="2:8" x14ac:dyDescent="0.25">
      <c r="C22" t="s">
        <v>17</v>
      </c>
      <c r="D22" s="6">
        <v>5168.01</v>
      </c>
      <c r="E22" s="6">
        <v>11310.86</v>
      </c>
      <c r="F22" s="6">
        <v>12873.09</v>
      </c>
      <c r="G22" s="6">
        <v>12442.52</v>
      </c>
      <c r="H22" s="6">
        <v>41794.490000000005</v>
      </c>
    </row>
    <row r="23" spans="2:8" x14ac:dyDescent="0.25">
      <c r="C23" t="s">
        <v>19</v>
      </c>
      <c r="D23" s="6">
        <v>8892.6600000000017</v>
      </c>
      <c r="E23" s="6">
        <v>9706.119999999999</v>
      </c>
      <c r="F23" s="6">
        <v>18984.77</v>
      </c>
      <c r="G23" s="6">
        <v>11897.919999999998</v>
      </c>
      <c r="H23" s="6">
        <v>49481.479999999996</v>
      </c>
    </row>
    <row r="24" spans="2:8" x14ac:dyDescent="0.25">
      <c r="C24" t="s">
        <v>20</v>
      </c>
      <c r="D24" s="6">
        <v>6138.5599999999995</v>
      </c>
      <c r="E24" s="6">
        <v>14107.590000000004</v>
      </c>
      <c r="F24" s="6">
        <v>18172.310000000001</v>
      </c>
      <c r="G24" s="6">
        <v>19633.379999999997</v>
      </c>
      <c r="H24" s="6">
        <v>58051.86</v>
      </c>
    </row>
    <row r="25" spans="2:8" x14ac:dyDescent="0.25">
      <c r="C25" t="s">
        <v>21</v>
      </c>
      <c r="D25" s="6">
        <v>3937.2200000000003</v>
      </c>
      <c r="E25" s="6">
        <v>3113.1900000000005</v>
      </c>
      <c r="F25" s="6">
        <v>6117.6</v>
      </c>
      <c r="G25" s="6">
        <v>4597.6000000000004</v>
      </c>
      <c r="H25" s="6">
        <v>17765.61</v>
      </c>
    </row>
    <row r="26" spans="2:8" x14ac:dyDescent="0.25">
      <c r="C26" t="s">
        <v>22</v>
      </c>
      <c r="D26" s="6">
        <v>8597.2000000000007</v>
      </c>
      <c r="E26" s="6">
        <v>14071.6</v>
      </c>
      <c r="F26" s="6">
        <v>21016</v>
      </c>
      <c r="G26" s="6">
        <v>17394.52</v>
      </c>
      <c r="H26" s="6">
        <v>61079.320000000007</v>
      </c>
    </row>
    <row r="27" spans="2:8" x14ac:dyDescent="0.25">
      <c r="B27" t="s">
        <v>57</v>
      </c>
      <c r="D27" s="6">
        <v>197650.81</v>
      </c>
      <c r="E27" s="6">
        <v>283649.71000000002</v>
      </c>
      <c r="F27" s="6">
        <v>415508.75</v>
      </c>
      <c r="G27" s="6">
        <v>376271.17999999993</v>
      </c>
      <c r="H27" s="6">
        <v>1273080.44</v>
      </c>
    </row>
    <row r="28" spans="2:8" x14ac:dyDescent="0.25">
      <c r="B28" t="s">
        <v>23</v>
      </c>
      <c r="D28" s="6">
        <v>197650.81</v>
      </c>
      <c r="E28" s="6">
        <v>283649.71000000002</v>
      </c>
      <c r="F28" s="6">
        <v>415508.75</v>
      </c>
      <c r="G28" s="6">
        <v>376271.17999999993</v>
      </c>
      <c r="H28" s="6">
        <v>1273080.44</v>
      </c>
    </row>
  </sheetData>
  <conditionalFormatting sqref="D3">
    <cfRule type="colorScale" priority="1">
      <colorScale>
        <cfvo type="min"/>
        <cfvo type="max"/>
        <color rgb="FFFCFCFF"/>
        <color rgb="FFF8696B"/>
      </colorScale>
    </cfRule>
  </conditionalFormatting>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E81F47-ABC1-46D2-8BB3-9E470B4380C5}">
  <dimension ref="B13:G37"/>
  <sheetViews>
    <sheetView tabSelected="1" workbookViewId="0">
      <selection activeCell="E8" sqref="E8"/>
    </sheetView>
  </sheetViews>
  <sheetFormatPr defaultRowHeight="15" x14ac:dyDescent="0.25"/>
  <cols>
    <col min="1" max="1" width="4.140625" customWidth="1"/>
    <col min="2" max="2" width="19.42578125" bestFit="1" customWidth="1"/>
    <col min="3" max="6" width="24.42578125" bestFit="1" customWidth="1"/>
    <col min="7" max="7" width="11.28515625" bestFit="1" customWidth="1"/>
  </cols>
  <sheetData>
    <row r="13" spans="2:7" x14ac:dyDescent="0.25">
      <c r="B13" s="1" t="s">
        <v>44</v>
      </c>
      <c r="C13" s="1" t="s">
        <v>50</v>
      </c>
    </row>
    <row r="14" spans="2:7" x14ac:dyDescent="0.25">
      <c r="B14" s="1" t="s">
        <v>0</v>
      </c>
      <c r="C14" t="s">
        <v>51</v>
      </c>
      <c r="D14" t="s">
        <v>52</v>
      </c>
      <c r="E14" t="s">
        <v>53</v>
      </c>
      <c r="F14" t="s">
        <v>54</v>
      </c>
      <c r="G14" t="s">
        <v>23</v>
      </c>
    </row>
    <row r="15" spans="2:7" x14ac:dyDescent="0.25">
      <c r="B15" t="s">
        <v>1</v>
      </c>
      <c r="C15" s="5">
        <v>9.1258234015197004E-2</v>
      </c>
      <c r="D15" s="5">
        <v>9.1712445804412346E-2</v>
      </c>
      <c r="E15" s="5">
        <v>9.1438765953016782E-2</v>
      </c>
      <c r="F15" s="5">
        <v>9.1443194465758368E-2</v>
      </c>
      <c r="G15" s="5">
        <v>2.7861538835512751E-2</v>
      </c>
    </row>
    <row r="16" spans="2:7" x14ac:dyDescent="0.25">
      <c r="B16" t="s">
        <v>2</v>
      </c>
      <c r="C16" s="5">
        <v>0.12117399056966714</v>
      </c>
      <c r="D16" s="5">
        <v>0.1197073053997747</v>
      </c>
      <c r="E16" s="5">
        <v>0.11982223851677666</v>
      </c>
      <c r="F16" s="5">
        <v>0.12064308672908565</v>
      </c>
      <c r="G16" s="5">
        <v>3.6709553039635759E-2</v>
      </c>
    </row>
    <row r="17" spans="2:7" x14ac:dyDescent="0.25">
      <c r="B17" t="s">
        <v>3</v>
      </c>
      <c r="C17" s="5">
        <v>0.24725738638279324</v>
      </c>
      <c r="D17" s="5">
        <v>0.24715735200015296</v>
      </c>
      <c r="E17" s="5">
        <v>0.2464326670611772</v>
      </c>
      <c r="F17" s="5">
        <v>0.24558356396997674</v>
      </c>
      <c r="G17" s="5">
        <v>7.52302489483338E-2</v>
      </c>
    </row>
    <row r="18" spans="2:7" x14ac:dyDescent="0.25">
      <c r="B18" t="s">
        <v>4</v>
      </c>
      <c r="C18" s="5">
        <v>0.21524704716131191</v>
      </c>
      <c r="D18" s="5">
        <v>0.21457367525406459</v>
      </c>
      <c r="E18" s="5">
        <v>0.21524708751934721</v>
      </c>
      <c r="F18" s="5">
        <v>0.21578440583668745</v>
      </c>
      <c r="G18" s="5">
        <v>6.5561079424864929E-2</v>
      </c>
    </row>
    <row r="19" spans="2:7" x14ac:dyDescent="0.25">
      <c r="B19" t="s">
        <v>5</v>
      </c>
      <c r="C19" s="5">
        <v>0.22720882564833597</v>
      </c>
      <c r="D19" s="5">
        <v>0.22972828918624089</v>
      </c>
      <c r="E19" s="5">
        <v>0.22951614876243545</v>
      </c>
      <c r="F19" s="5">
        <v>0.22649155228313178</v>
      </c>
      <c r="G19" s="5">
        <v>6.9555085855170673E-2</v>
      </c>
    </row>
    <row r="20" spans="2:7" x14ac:dyDescent="0.25">
      <c r="B20" t="s">
        <v>6</v>
      </c>
      <c r="C20" s="5">
        <v>3.9863290624223294E-2</v>
      </c>
      <c r="D20" s="5">
        <v>4.0558618307300356E-2</v>
      </c>
      <c r="E20" s="5">
        <v>4.0735935427166491E-2</v>
      </c>
      <c r="F20" s="5">
        <v>4.0745779809493961E-2</v>
      </c>
      <c r="G20" s="5">
        <v>1.2286696429791999E-2</v>
      </c>
    </row>
    <row r="21" spans="2:7" x14ac:dyDescent="0.25">
      <c r="B21" t="s">
        <v>7</v>
      </c>
      <c r="C21" s="5">
        <v>0.16429344231401882</v>
      </c>
      <c r="D21" s="5">
        <v>0.16422464797221081</v>
      </c>
      <c r="E21" s="5">
        <v>0.16459680267914031</v>
      </c>
      <c r="F21" s="5">
        <v>0.16202231726930541</v>
      </c>
      <c r="G21" s="5">
        <v>5.0005348711155001E-2</v>
      </c>
    </row>
    <row r="22" spans="2:7" x14ac:dyDescent="0.25">
      <c r="B22" t="s">
        <v>8</v>
      </c>
      <c r="C22" s="5">
        <v>3.3985621138332443E-2</v>
      </c>
      <c r="D22" s="5">
        <v>3.3904470922932556E-2</v>
      </c>
      <c r="E22" s="5">
        <v>3.3523849710981164E-2</v>
      </c>
      <c r="F22" s="5">
        <v>3.2696295983571606E-2</v>
      </c>
      <c r="G22" s="5">
        <v>1.0277075491986264E-2</v>
      </c>
    </row>
    <row r="23" spans="2:7" x14ac:dyDescent="0.25">
      <c r="B23" t="s">
        <v>9</v>
      </c>
      <c r="C23" s="5">
        <v>8.6100797191554695E-2</v>
      </c>
      <c r="D23" s="5">
        <v>8.574914656436157E-2</v>
      </c>
      <c r="E23" s="5">
        <v>8.5263069859468271E-2</v>
      </c>
      <c r="F23" s="5">
        <v>8.4591988744409291E-2</v>
      </c>
      <c r="G23" s="5">
        <v>2.610605545724639E-2</v>
      </c>
    </row>
    <row r="24" spans="2:7" x14ac:dyDescent="0.25">
      <c r="B24" t="s">
        <v>10</v>
      </c>
      <c r="C24" s="5">
        <v>5.7445538806465413E-2</v>
      </c>
      <c r="D24" s="5">
        <v>5.5896686014913585E-2</v>
      </c>
      <c r="E24" s="5">
        <v>5.6795675261279786E-2</v>
      </c>
      <c r="F24" s="5">
        <v>5.6882248642436295E-2</v>
      </c>
      <c r="G24" s="5">
        <v>1.732852425955296E-2</v>
      </c>
    </row>
    <row r="25" spans="2:7" x14ac:dyDescent="0.25">
      <c r="B25" t="s">
        <v>11</v>
      </c>
      <c r="C25" s="5">
        <v>1.9408486048147017E-2</v>
      </c>
      <c r="D25" s="5">
        <v>1.9761511954569336E-2</v>
      </c>
      <c r="E25" s="5">
        <v>2.0051988568509021E-2</v>
      </c>
      <c r="F25" s="5">
        <v>1.9974716586238797E-2</v>
      </c>
      <c r="G25" s="5">
        <v>6.0022004548373588E-3</v>
      </c>
    </row>
    <row r="26" spans="2:7" x14ac:dyDescent="0.25">
      <c r="B26" t="s">
        <v>12</v>
      </c>
      <c r="C26" s="5">
        <v>0.24294777944886251</v>
      </c>
      <c r="D26" s="5">
        <v>0.24293185477883686</v>
      </c>
      <c r="E26" s="5">
        <v>0.24343520261038851</v>
      </c>
      <c r="F26" s="5">
        <v>0.24218670424648653</v>
      </c>
      <c r="G26" s="5">
        <v>7.4040485697593847E-2</v>
      </c>
    </row>
    <row r="27" spans="2:7" x14ac:dyDescent="0.25">
      <c r="B27" t="s">
        <v>13</v>
      </c>
      <c r="C27" s="5">
        <v>5.8611835890754735E-2</v>
      </c>
      <c r="D27" s="5">
        <v>5.8904241514710923E-2</v>
      </c>
      <c r="E27" s="5">
        <v>5.8813489800356604E-2</v>
      </c>
      <c r="F27" s="5">
        <v>5.9646797723561316E-2</v>
      </c>
      <c r="G27" s="5">
        <v>1.7930674148535154E-2</v>
      </c>
    </row>
    <row r="28" spans="2:7" x14ac:dyDescent="0.25">
      <c r="B28" t="s">
        <v>14</v>
      </c>
      <c r="C28" s="5">
        <v>0.14932053259236566</v>
      </c>
      <c r="D28" s="5">
        <v>0.15260437226101398</v>
      </c>
      <c r="E28" s="5">
        <v>0.15178331623149943</v>
      </c>
      <c r="F28" s="5">
        <v>0.151838142772659</v>
      </c>
      <c r="G28" s="5">
        <v>4.5994700794066368E-2</v>
      </c>
    </row>
    <row r="29" spans="2:7" x14ac:dyDescent="0.25">
      <c r="B29" t="s">
        <v>15</v>
      </c>
      <c r="C29" s="5">
        <v>7.0327949004480861E-2</v>
      </c>
      <c r="D29" s="5">
        <v>7.1301949958867031E-2</v>
      </c>
      <c r="E29" s="5">
        <v>7.1877773644145992E-2</v>
      </c>
      <c r="F29" s="5">
        <v>7.1765207350506885E-2</v>
      </c>
      <c r="G29" s="5">
        <v>2.1654411236860658E-2</v>
      </c>
    </row>
    <row r="30" spans="2:7" x14ac:dyDescent="0.25">
      <c r="B30" t="s">
        <v>16</v>
      </c>
      <c r="C30" s="5">
        <v>0.14516990605709276</v>
      </c>
      <c r="D30" s="5">
        <v>0.14566582376056134</v>
      </c>
      <c r="E30" s="5">
        <v>0.14481495012642992</v>
      </c>
      <c r="F30" s="5">
        <v>0.14564067988082155</v>
      </c>
      <c r="G30" s="5">
        <v>4.4267489082062121E-2</v>
      </c>
    </row>
    <row r="31" spans="2:7" x14ac:dyDescent="0.25">
      <c r="B31" t="s">
        <v>17</v>
      </c>
      <c r="C31" s="5">
        <v>8.0877216059425841E-2</v>
      </c>
      <c r="D31" s="5">
        <v>7.9294079802247522E-2</v>
      </c>
      <c r="E31" s="5">
        <v>8.0960130257168778E-2</v>
      </c>
      <c r="F31" s="5">
        <v>7.9817378237115086E-2</v>
      </c>
      <c r="G31" s="5">
        <v>2.4498413681669648E-2</v>
      </c>
    </row>
    <row r="32" spans="2:7" x14ac:dyDescent="0.25">
      <c r="B32" t="s">
        <v>18</v>
      </c>
      <c r="C32" s="5">
        <v>0.85002314232576581</v>
      </c>
      <c r="D32" s="5">
        <v>0.85092034804973227</v>
      </c>
      <c r="E32" s="5">
        <v>0.84656123188927457</v>
      </c>
      <c r="F32" s="5">
        <v>0.84975713514217333</v>
      </c>
      <c r="G32" s="5">
        <v>0.25886072497254325</v>
      </c>
    </row>
    <row r="33" spans="2:7" x14ac:dyDescent="0.25">
      <c r="B33" t="s">
        <v>19</v>
      </c>
      <c r="C33" s="5">
        <v>0.10051757608208706</v>
      </c>
      <c r="D33" s="5">
        <v>0.1007947458913402</v>
      </c>
      <c r="E33" s="5">
        <v>0.10033704980950783</v>
      </c>
      <c r="F33" s="5">
        <v>9.8874985483092981E-2</v>
      </c>
      <c r="G33" s="5">
        <v>3.0585255192669344E-2</v>
      </c>
    </row>
    <row r="34" spans="2:7" x14ac:dyDescent="0.25">
      <c r="B34" t="s">
        <v>20</v>
      </c>
      <c r="C34" s="5">
        <v>0.11073329195592323</v>
      </c>
      <c r="D34" s="5">
        <v>0.11119354404996158</v>
      </c>
      <c r="E34" s="5">
        <v>0.11170475114115089</v>
      </c>
      <c r="F34" s="5">
        <v>0.11081162319331378</v>
      </c>
      <c r="G34" s="5">
        <v>3.3845540966320461E-2</v>
      </c>
    </row>
    <row r="35" spans="2:7" x14ac:dyDescent="0.25">
      <c r="B35" t="s">
        <v>21</v>
      </c>
      <c r="C35" s="5">
        <v>3.3914952902144427E-2</v>
      </c>
      <c r="D35" s="5">
        <v>3.4281052376738945E-2</v>
      </c>
      <c r="E35" s="5">
        <v>3.4059338519485179E-2</v>
      </c>
      <c r="F35" s="5">
        <v>3.4149605958281912E-2</v>
      </c>
      <c r="G35" s="5">
        <v>1.0379721157963135E-2</v>
      </c>
    </row>
    <row r="36" spans="2:7" x14ac:dyDescent="0.25">
      <c r="B36" t="s">
        <v>22</v>
      </c>
      <c r="C36" s="5">
        <v>0.13466768632315659</v>
      </c>
      <c r="D36" s="5">
        <v>0.13423212560410849</v>
      </c>
      <c r="E36" s="5">
        <v>0.13556723976685547</v>
      </c>
      <c r="F36" s="5">
        <v>0.13328828198526277</v>
      </c>
      <c r="G36" s="5">
        <v>4.1019176153167608E-2</v>
      </c>
    </row>
    <row r="37" spans="2:7" x14ac:dyDescent="0.25">
      <c r="B37" t="s">
        <v>23</v>
      </c>
      <c r="C37" s="5">
        <v>1</v>
      </c>
      <c r="D37" s="5">
        <v>1</v>
      </c>
      <c r="E37" s="5">
        <v>1</v>
      </c>
      <c r="F37" s="5">
        <v>1</v>
      </c>
      <c r="G37" s="5">
        <v>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F1BB5C-AADB-4D52-8DDA-54DE075FC5B9}">
  <dimension ref="B19:G25"/>
  <sheetViews>
    <sheetView zoomScale="85" zoomScaleNormal="85" workbookViewId="0">
      <selection activeCell="F28" sqref="F28"/>
    </sheetView>
  </sheetViews>
  <sheetFormatPr defaultRowHeight="15" x14ac:dyDescent="0.25"/>
  <cols>
    <col min="1" max="1" width="4.140625" customWidth="1"/>
    <col min="2" max="2" width="25.28515625" bestFit="1" customWidth="1"/>
    <col min="3" max="6" width="8.140625" bestFit="1" customWidth="1"/>
    <col min="7" max="7" width="11.28515625" bestFit="1" customWidth="1"/>
    <col min="8" max="10" width="24.42578125" bestFit="1" customWidth="1"/>
    <col min="11" max="11" width="21.5703125" bestFit="1" customWidth="1"/>
    <col min="12" max="12" width="18.85546875" bestFit="1" customWidth="1"/>
  </cols>
  <sheetData>
    <row r="19" spans="2:7" x14ac:dyDescent="0.25">
      <c r="B19" s="1" t="s">
        <v>44</v>
      </c>
      <c r="C19" s="1" t="s">
        <v>37</v>
      </c>
    </row>
    <row r="20" spans="2:7" x14ac:dyDescent="0.25">
      <c r="B20" s="1" t="s">
        <v>50</v>
      </c>
      <c r="C20">
        <v>2014</v>
      </c>
      <c r="D20">
        <v>2015</v>
      </c>
      <c r="E20">
        <v>2016</v>
      </c>
      <c r="F20">
        <v>2017</v>
      </c>
      <c r="G20" t="s">
        <v>23</v>
      </c>
    </row>
    <row r="21" spans="2:7" x14ac:dyDescent="0.25">
      <c r="B21" t="s">
        <v>51</v>
      </c>
      <c r="C21" s="5">
        <v>0.42860189394060721</v>
      </c>
      <c r="D21" s="5">
        <v>0.43203818868473248</v>
      </c>
      <c r="E21" s="5">
        <v>0.42877467939404973</v>
      </c>
      <c r="F21" s="5">
        <v>0.43580123920479552</v>
      </c>
      <c r="G21" s="5">
        <v>0.43158040222697397</v>
      </c>
    </row>
    <row r="22" spans="2:7" x14ac:dyDescent="0.25">
      <c r="B22" t="s">
        <v>52</v>
      </c>
      <c r="C22" s="5">
        <v>0.24599180384267588</v>
      </c>
      <c r="D22" s="5">
        <v>0.24462162307698984</v>
      </c>
      <c r="E22" s="5">
        <v>0.2411599373901161</v>
      </c>
      <c r="F22" s="5">
        <v>0.24205297775358112</v>
      </c>
      <c r="G22" s="5">
        <v>0.24290697244297038</v>
      </c>
    </row>
    <row r="23" spans="2:7" x14ac:dyDescent="0.25">
      <c r="B23" t="s">
        <v>53</v>
      </c>
      <c r="C23" s="5">
        <v>0.21628442433400122</v>
      </c>
      <c r="D23" s="5">
        <v>0.21525579369456974</v>
      </c>
      <c r="E23" s="5">
        <v>0.21799469231717941</v>
      </c>
      <c r="F23" s="5">
        <v>0.21457549302527257</v>
      </c>
      <c r="G23" s="5">
        <v>0.21611018557845468</v>
      </c>
    </row>
    <row r="24" spans="2:7" x14ac:dyDescent="0.25">
      <c r="B24" t="s">
        <v>54</v>
      </c>
      <c r="C24" s="5">
        <v>0.10912187637749897</v>
      </c>
      <c r="D24" s="5">
        <v>0.10808439454370812</v>
      </c>
      <c r="E24" s="5">
        <v>0.11207069229518402</v>
      </c>
      <c r="F24" s="5">
        <v>0.1075702907734577</v>
      </c>
      <c r="G24" s="5">
        <v>0.10940243998206531</v>
      </c>
    </row>
    <row r="25" spans="2:7" x14ac:dyDescent="0.25">
      <c r="B25" t="s">
        <v>23</v>
      </c>
      <c r="C25" s="5">
        <v>1</v>
      </c>
      <c r="D25" s="5">
        <v>1</v>
      </c>
      <c r="E25" s="5">
        <v>1</v>
      </c>
      <c r="F25" s="5">
        <v>1</v>
      </c>
      <c r="G25" s="5">
        <v>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6D5B85-2CFA-41BF-8822-2E863DD1C917}">
  <dimension ref="B15:G39"/>
  <sheetViews>
    <sheetView topLeftCell="A7" zoomScale="85" zoomScaleNormal="85" workbookViewId="0">
      <selection activeCell="E12" sqref="E12"/>
    </sheetView>
  </sheetViews>
  <sheetFormatPr defaultRowHeight="15" x14ac:dyDescent="0.25"/>
  <cols>
    <col min="2" max="2" width="20.28515625" bestFit="1" customWidth="1"/>
    <col min="3" max="6" width="24.42578125" bestFit="1" customWidth="1"/>
    <col min="7" max="7" width="11.28515625" bestFit="1" customWidth="1"/>
    <col min="8" max="8" width="10.28515625" customWidth="1"/>
    <col min="9" max="11" width="24.42578125" bestFit="1" customWidth="1"/>
    <col min="12" max="12" width="11.42578125" bestFit="1" customWidth="1"/>
    <col min="13" max="16" width="24.42578125" bestFit="1" customWidth="1"/>
    <col min="17" max="17" width="11.5703125" bestFit="1" customWidth="1"/>
    <col min="18" max="26" width="24.42578125" bestFit="1" customWidth="1"/>
    <col min="27" max="27" width="12.140625" bestFit="1" customWidth="1"/>
    <col min="28" max="31" width="24.42578125" bestFit="1" customWidth="1"/>
    <col min="32" max="32" width="20.85546875" bestFit="1" customWidth="1"/>
    <col min="33" max="36" width="24.42578125" bestFit="1" customWidth="1"/>
    <col min="37" max="37" width="18.5703125" bestFit="1" customWidth="1"/>
    <col min="38" max="41" width="24.42578125" bestFit="1" customWidth="1"/>
    <col min="42" max="42" width="18.28515625" bestFit="1" customWidth="1"/>
    <col min="43" max="46" width="24.42578125" bestFit="1" customWidth="1"/>
    <col min="47" max="47" width="10.5703125" bestFit="1" customWidth="1"/>
    <col min="48" max="51" width="24.42578125" bestFit="1" customWidth="1"/>
    <col min="52" max="52" width="15.42578125" bestFit="1" customWidth="1"/>
    <col min="53" max="56" width="24.42578125" bestFit="1" customWidth="1"/>
    <col min="57" max="57" width="20" bestFit="1" customWidth="1"/>
    <col min="58" max="61" width="24.42578125" bestFit="1" customWidth="1"/>
    <col min="62" max="62" width="12.140625" bestFit="1" customWidth="1"/>
    <col min="63" max="66" width="24.42578125" bestFit="1" customWidth="1"/>
    <col min="67" max="67" width="12.5703125" bestFit="1" customWidth="1"/>
    <col min="68" max="71" width="24.42578125" bestFit="1" customWidth="1"/>
    <col min="72" max="72" width="13.7109375" bestFit="1" customWidth="1"/>
    <col min="73" max="76" width="24.42578125" bestFit="1" customWidth="1"/>
    <col min="77" max="77" width="15.7109375" bestFit="1" customWidth="1"/>
    <col min="78" max="81" width="24.42578125" bestFit="1" customWidth="1"/>
    <col min="82" max="82" width="19.42578125" bestFit="1" customWidth="1"/>
    <col min="83" max="86" width="24.42578125" bestFit="1" customWidth="1"/>
    <col min="87" max="87" width="13.28515625" bestFit="1" customWidth="1"/>
    <col min="88" max="91" width="24.42578125" bestFit="1" customWidth="1"/>
    <col min="92" max="92" width="10.5703125" bestFit="1" customWidth="1"/>
    <col min="93" max="96" width="24.42578125" bestFit="1" customWidth="1"/>
    <col min="97" max="97" width="11.85546875" bestFit="1" customWidth="1"/>
    <col min="98" max="101" width="24.42578125" bestFit="1" customWidth="1"/>
    <col min="102" max="102" width="14.140625" bestFit="1" customWidth="1"/>
    <col min="103" max="106" width="24.42578125" bestFit="1" customWidth="1"/>
    <col min="107" max="107" width="13.140625" bestFit="1" customWidth="1"/>
    <col min="108" max="111" width="24.42578125" bestFit="1" customWidth="1"/>
    <col min="112" max="112" width="11.7109375" bestFit="1" customWidth="1"/>
    <col min="113" max="113" width="11.28515625" bestFit="1" customWidth="1"/>
    <col min="114" max="1463" width="10.7109375" bestFit="1" customWidth="1"/>
    <col min="1464" max="1464" width="11.28515625" bestFit="1" customWidth="1"/>
    <col min="1465" max="1465" width="10.7109375" bestFit="1" customWidth="1"/>
    <col min="1466" max="1466" width="9.85546875" bestFit="1" customWidth="1"/>
    <col min="1467" max="1467" width="11.28515625" bestFit="1" customWidth="1"/>
  </cols>
  <sheetData>
    <row r="15" spans="2:7" x14ac:dyDescent="0.25">
      <c r="B15" s="1" t="s">
        <v>62</v>
      </c>
      <c r="C15" s="1" t="s">
        <v>50</v>
      </c>
    </row>
    <row r="16" spans="2:7" x14ac:dyDescent="0.25">
      <c r="B16" s="1" t="s">
        <v>0</v>
      </c>
      <c r="C16" t="s">
        <v>51</v>
      </c>
      <c r="D16" t="s">
        <v>52</v>
      </c>
      <c r="E16" t="s">
        <v>53</v>
      </c>
      <c r="F16" t="s">
        <v>54</v>
      </c>
      <c r="G16" t="s">
        <v>23</v>
      </c>
    </row>
    <row r="17" spans="2:7" x14ac:dyDescent="0.25">
      <c r="B17" t="s">
        <v>1</v>
      </c>
      <c r="C17" s="6">
        <v>2284805</v>
      </c>
      <c r="D17" s="6">
        <v>1286634</v>
      </c>
      <c r="E17" s="6">
        <v>1143038</v>
      </c>
      <c r="F17" s="6">
        <v>571687</v>
      </c>
      <c r="G17" s="6">
        <v>5286164</v>
      </c>
    </row>
    <row r="18" spans="2:7" x14ac:dyDescent="0.25">
      <c r="B18" t="s">
        <v>2</v>
      </c>
      <c r="C18" s="6">
        <v>2733828</v>
      </c>
      <c r="D18" s="6">
        <v>1531852</v>
      </c>
      <c r="E18" s="6">
        <v>1362002</v>
      </c>
      <c r="F18" s="6">
        <v>692030</v>
      </c>
      <c r="G18" s="6">
        <v>6319712</v>
      </c>
    </row>
    <row r="19" spans="2:7" x14ac:dyDescent="0.25">
      <c r="B19" t="s">
        <v>3</v>
      </c>
      <c r="C19" s="6">
        <v>4989652</v>
      </c>
      <c r="D19" s="6">
        <v>2824074</v>
      </c>
      <c r="E19" s="6">
        <v>2494874</v>
      </c>
      <c r="F19" s="6">
        <v>1263568</v>
      </c>
      <c r="G19" s="6">
        <v>11572168</v>
      </c>
    </row>
    <row r="20" spans="2:7" x14ac:dyDescent="0.25">
      <c r="B20" t="s">
        <v>4</v>
      </c>
      <c r="C20" s="6">
        <v>2727196</v>
      </c>
      <c r="D20" s="6">
        <v>1525520</v>
      </c>
      <c r="E20" s="6">
        <v>1364796</v>
      </c>
      <c r="F20" s="6">
        <v>681505</v>
      </c>
      <c r="G20" s="6">
        <v>6299017</v>
      </c>
    </row>
    <row r="21" spans="2:7" x14ac:dyDescent="0.25">
      <c r="B21" t="s">
        <v>5</v>
      </c>
      <c r="C21" s="6">
        <v>5426411</v>
      </c>
      <c r="D21" s="6">
        <v>3089370</v>
      </c>
      <c r="E21" s="6">
        <v>2724032</v>
      </c>
      <c r="F21" s="6">
        <v>1361721</v>
      </c>
      <c r="G21" s="6">
        <v>12601534</v>
      </c>
    </row>
    <row r="22" spans="2:7" x14ac:dyDescent="0.25">
      <c r="B22" t="s">
        <v>6</v>
      </c>
      <c r="C22" s="6">
        <v>167482</v>
      </c>
      <c r="D22" s="6">
        <v>93726</v>
      </c>
      <c r="E22" s="6">
        <v>84127</v>
      </c>
      <c r="F22" s="6">
        <v>41998</v>
      </c>
      <c r="G22" s="6">
        <v>387333</v>
      </c>
    </row>
    <row r="23" spans="2:7" x14ac:dyDescent="0.25">
      <c r="B23" t="s">
        <v>7</v>
      </c>
      <c r="C23" s="6">
        <v>4984933</v>
      </c>
      <c r="D23" s="6">
        <v>2808757</v>
      </c>
      <c r="E23" s="6">
        <v>2497733</v>
      </c>
      <c r="F23" s="6">
        <v>1231376</v>
      </c>
      <c r="G23" s="6">
        <v>11522799</v>
      </c>
    </row>
    <row r="24" spans="2:7" x14ac:dyDescent="0.25">
      <c r="B24" t="s">
        <v>8</v>
      </c>
      <c r="C24" s="6">
        <v>1814919</v>
      </c>
      <c r="D24" s="6">
        <v>1017526</v>
      </c>
      <c r="E24" s="6">
        <v>899855</v>
      </c>
      <c r="F24" s="6">
        <v>439119</v>
      </c>
      <c r="G24" s="6">
        <v>4171419</v>
      </c>
    </row>
    <row r="25" spans="2:7" x14ac:dyDescent="0.25">
      <c r="B25" t="s">
        <v>9</v>
      </c>
      <c r="C25" s="6">
        <v>1801578</v>
      </c>
      <c r="D25" s="6">
        <v>1019729</v>
      </c>
      <c r="E25" s="6">
        <v>906830</v>
      </c>
      <c r="F25" s="6">
        <v>456257</v>
      </c>
      <c r="G25" s="6">
        <v>4184394</v>
      </c>
    </row>
    <row r="26" spans="2:7" x14ac:dyDescent="0.25">
      <c r="B26" t="s">
        <v>10</v>
      </c>
      <c r="C26" s="6">
        <v>1367003</v>
      </c>
      <c r="D26" s="6">
        <v>750158</v>
      </c>
      <c r="E26" s="6">
        <v>675182</v>
      </c>
      <c r="F26" s="6">
        <v>343240</v>
      </c>
      <c r="G26" s="6">
        <v>3135583</v>
      </c>
    </row>
    <row r="27" spans="2:7" x14ac:dyDescent="0.25">
      <c r="B27" t="s">
        <v>11</v>
      </c>
      <c r="C27" s="6">
        <v>165758</v>
      </c>
      <c r="D27" s="6">
        <v>93433</v>
      </c>
      <c r="E27" s="6">
        <v>82739</v>
      </c>
      <c r="F27" s="6">
        <v>41388</v>
      </c>
      <c r="G27" s="6">
        <v>383318</v>
      </c>
    </row>
    <row r="28" spans="2:7" x14ac:dyDescent="0.25">
      <c r="B28" t="s">
        <v>12</v>
      </c>
      <c r="C28" s="6">
        <v>24970043</v>
      </c>
      <c r="D28" s="6">
        <v>14053407</v>
      </c>
      <c r="E28" s="6">
        <v>12510924</v>
      </c>
      <c r="F28" s="6">
        <v>6263017</v>
      </c>
      <c r="G28" s="6">
        <v>57797391</v>
      </c>
    </row>
    <row r="29" spans="2:7" x14ac:dyDescent="0.25">
      <c r="B29" t="s">
        <v>13</v>
      </c>
      <c r="C29" s="6">
        <v>1361747</v>
      </c>
      <c r="D29" s="6">
        <v>765613</v>
      </c>
      <c r="E29" s="6">
        <v>678120</v>
      </c>
      <c r="F29" s="6">
        <v>340162</v>
      </c>
      <c r="G29" s="6">
        <v>3145642</v>
      </c>
    </row>
    <row r="30" spans="2:7" x14ac:dyDescent="0.25">
      <c r="B30" t="s">
        <v>14</v>
      </c>
      <c r="C30" s="6">
        <v>167073</v>
      </c>
      <c r="D30" s="6">
        <v>95422</v>
      </c>
      <c r="E30" s="6">
        <v>83427</v>
      </c>
      <c r="F30" s="6">
        <v>42181</v>
      </c>
      <c r="G30" s="6">
        <v>388103</v>
      </c>
    </row>
    <row r="31" spans="2:7" x14ac:dyDescent="0.25">
      <c r="B31" t="s">
        <v>15</v>
      </c>
      <c r="C31" s="6">
        <v>165675</v>
      </c>
      <c r="D31" s="6">
        <v>92880</v>
      </c>
      <c r="E31" s="6">
        <v>82955</v>
      </c>
      <c r="F31" s="6">
        <v>41624</v>
      </c>
      <c r="G31" s="6">
        <v>383134</v>
      </c>
    </row>
    <row r="32" spans="2:7" x14ac:dyDescent="0.25">
      <c r="B32" t="s">
        <v>16</v>
      </c>
      <c r="C32" s="6">
        <v>2712809</v>
      </c>
      <c r="D32" s="6">
        <v>1541513</v>
      </c>
      <c r="E32" s="6">
        <v>1370586</v>
      </c>
      <c r="F32" s="6">
        <v>694200</v>
      </c>
      <c r="G32" s="6">
        <v>6319108</v>
      </c>
    </row>
    <row r="33" spans="2:7" x14ac:dyDescent="0.25">
      <c r="B33" t="s">
        <v>17</v>
      </c>
      <c r="C33" s="6">
        <v>1828945</v>
      </c>
      <c r="D33" s="6">
        <v>1014827</v>
      </c>
      <c r="E33" s="6">
        <v>913503</v>
      </c>
      <c r="F33" s="6">
        <v>451605</v>
      </c>
      <c r="G33" s="6">
        <v>4208880</v>
      </c>
    </row>
    <row r="34" spans="2:7" x14ac:dyDescent="0.25">
      <c r="B34" t="s">
        <v>18</v>
      </c>
      <c r="C34" s="6">
        <v>10471456</v>
      </c>
      <c r="D34" s="6">
        <v>5892687</v>
      </c>
      <c r="E34" s="6">
        <v>5188574</v>
      </c>
      <c r="F34" s="6">
        <v>2621459</v>
      </c>
      <c r="G34" s="6">
        <v>24174176</v>
      </c>
    </row>
    <row r="35" spans="2:7" x14ac:dyDescent="0.25">
      <c r="B35" t="s">
        <v>19</v>
      </c>
      <c r="C35" s="6">
        <v>2269776</v>
      </c>
      <c r="D35" s="6">
        <v>1280532</v>
      </c>
      <c r="E35" s="6">
        <v>1133745</v>
      </c>
      <c r="F35" s="6">
        <v>568573</v>
      </c>
      <c r="G35" s="6">
        <v>5252626</v>
      </c>
    </row>
    <row r="36" spans="2:7" x14ac:dyDescent="0.25">
      <c r="B36" t="s">
        <v>20</v>
      </c>
      <c r="C36" s="6">
        <v>2715895</v>
      </c>
      <c r="D36" s="6">
        <v>1534755</v>
      </c>
      <c r="E36" s="6">
        <v>1368898</v>
      </c>
      <c r="F36" s="6">
        <v>681347</v>
      </c>
      <c r="G36" s="6">
        <v>6300895</v>
      </c>
    </row>
    <row r="37" spans="2:7" x14ac:dyDescent="0.25">
      <c r="B37" t="s">
        <v>21</v>
      </c>
      <c r="C37" s="6">
        <v>1350500</v>
      </c>
      <c r="D37" s="6">
        <v>774116</v>
      </c>
      <c r="E37" s="6">
        <v>678218</v>
      </c>
      <c r="F37" s="6">
        <v>342183</v>
      </c>
      <c r="G37" s="6">
        <v>3145017</v>
      </c>
    </row>
    <row r="38" spans="2:7" x14ac:dyDescent="0.25">
      <c r="B38" t="s">
        <v>22</v>
      </c>
      <c r="C38" s="6">
        <v>2721951</v>
      </c>
      <c r="D38" s="6">
        <v>1530685</v>
      </c>
      <c r="E38" s="6">
        <v>1361366</v>
      </c>
      <c r="F38" s="6">
        <v>676482</v>
      </c>
      <c r="G38" s="6">
        <v>6290484</v>
      </c>
    </row>
    <row r="39" spans="2:7" x14ac:dyDescent="0.25">
      <c r="B39" t="s">
        <v>23</v>
      </c>
      <c r="C39" s="8">
        <v>79199435</v>
      </c>
      <c r="D39" s="8">
        <v>44617216</v>
      </c>
      <c r="E39" s="8">
        <v>39605524</v>
      </c>
      <c r="F39" s="8">
        <v>19846722</v>
      </c>
      <c r="G39" s="8">
        <v>183268897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2E7314-A1C3-458B-B2FC-546045B1ECF5}">
  <dimension ref="B4:Q29"/>
  <sheetViews>
    <sheetView topLeftCell="C1" workbookViewId="0">
      <selection activeCell="P33" sqref="P33"/>
    </sheetView>
  </sheetViews>
  <sheetFormatPr defaultRowHeight="15" x14ac:dyDescent="0.25"/>
  <cols>
    <col min="2" max="2" width="19.42578125" bestFit="1" customWidth="1"/>
    <col min="3" max="14" width="16.42578125" bestFit="1" customWidth="1"/>
    <col min="15" max="15" width="21.5703125" bestFit="1" customWidth="1"/>
    <col min="16" max="16" width="18.5703125" bestFit="1" customWidth="1"/>
    <col min="17" max="17" width="16.42578125" bestFit="1" customWidth="1"/>
  </cols>
  <sheetData>
    <row r="4" spans="2:17" x14ac:dyDescent="0.25">
      <c r="C4" s="1" t="s">
        <v>37</v>
      </c>
      <c r="D4" s="1" t="s">
        <v>58</v>
      </c>
    </row>
    <row r="5" spans="2:17" x14ac:dyDescent="0.25">
      <c r="C5">
        <v>2014</v>
      </c>
      <c r="F5">
        <v>2015</v>
      </c>
      <c r="I5">
        <v>2016</v>
      </c>
      <c r="L5">
        <v>2017</v>
      </c>
      <c r="O5" t="s">
        <v>59</v>
      </c>
      <c r="P5" t="s">
        <v>60</v>
      </c>
      <c r="Q5" t="s">
        <v>61</v>
      </c>
    </row>
    <row r="6" spans="2:17" x14ac:dyDescent="0.25">
      <c r="B6" s="1" t="s">
        <v>0</v>
      </c>
      <c r="C6" t="s">
        <v>44</v>
      </c>
      <c r="D6" t="s">
        <v>43</v>
      </c>
      <c r="E6" t="s">
        <v>45</v>
      </c>
      <c r="F6" t="s">
        <v>44</v>
      </c>
      <c r="G6" t="s">
        <v>43</v>
      </c>
      <c r="H6" t="s">
        <v>45</v>
      </c>
      <c r="I6" t="s">
        <v>44</v>
      </c>
      <c r="J6" t="s">
        <v>43</v>
      </c>
      <c r="K6" t="s">
        <v>45</v>
      </c>
      <c r="L6" t="s">
        <v>44</v>
      </c>
      <c r="M6" t="s">
        <v>43</v>
      </c>
      <c r="N6" t="s">
        <v>45</v>
      </c>
    </row>
    <row r="7" spans="2:17" x14ac:dyDescent="0.25">
      <c r="B7" t="s">
        <v>1</v>
      </c>
      <c r="C7" s="5">
        <v>4.268371740371521E-3</v>
      </c>
      <c r="D7" s="3">
        <v>0.39431920777350632</v>
      </c>
      <c r="E7" s="2">
        <v>7749527.0300000003</v>
      </c>
      <c r="F7" s="5">
        <v>5.9320672118301377E-3</v>
      </c>
      <c r="G7" s="3">
        <v>0.38319469774889492</v>
      </c>
      <c r="H7" s="2">
        <v>11286304.5</v>
      </c>
      <c r="I7" s="5">
        <v>9.1911584158980014E-3</v>
      </c>
      <c r="J7" s="3">
        <v>0.37252952649458593</v>
      </c>
      <c r="K7" s="2">
        <v>18298687.41</v>
      </c>
      <c r="L7" s="5">
        <v>8.469941467413096E-3</v>
      </c>
      <c r="M7" s="3">
        <v>0.36739320942777226</v>
      </c>
      <c r="N7" s="2">
        <v>17238529.899999999</v>
      </c>
      <c r="O7" s="5">
        <v>2.7861538835512751E-2</v>
      </c>
      <c r="P7" s="3">
        <v>0.37634620684154563</v>
      </c>
      <c r="Q7" s="2">
        <v>54573048.850000001</v>
      </c>
    </row>
    <row r="8" spans="2:17" x14ac:dyDescent="0.25">
      <c r="B8" t="s">
        <v>2</v>
      </c>
      <c r="C8" s="5">
        <v>5.6206158622330747E-3</v>
      </c>
      <c r="D8" s="3">
        <v>0.43121949133974707</v>
      </c>
      <c r="E8" s="2">
        <v>8762889.1899999995</v>
      </c>
      <c r="F8" s="5">
        <v>7.7983923716051437E-3</v>
      </c>
      <c r="G8" s="3">
        <v>0.42290555187426998</v>
      </c>
      <c r="H8" s="2">
        <v>12578408.220000001</v>
      </c>
      <c r="I8" s="5">
        <v>1.2116103131875808E-2</v>
      </c>
      <c r="J8" s="3">
        <v>0.41072219100180796</v>
      </c>
      <c r="K8" s="2">
        <v>20547168.050000001</v>
      </c>
      <c r="L8" s="5">
        <v>1.1174441673921726E-2</v>
      </c>
      <c r="M8" s="3">
        <v>0.40493378325279672</v>
      </c>
      <c r="N8" s="2">
        <v>19409940.760000002</v>
      </c>
      <c r="O8" s="5">
        <v>3.6709553039635759E-2</v>
      </c>
      <c r="P8" s="3">
        <v>0.41447170825755925</v>
      </c>
      <c r="Q8" s="2">
        <v>61298406.219999999</v>
      </c>
    </row>
    <row r="9" spans="2:17" x14ac:dyDescent="0.25">
      <c r="B9" t="s">
        <v>3</v>
      </c>
      <c r="C9" s="5">
        <v>1.1415334348663646E-2</v>
      </c>
      <c r="D9" s="3">
        <v>0.42743827509454518</v>
      </c>
      <c r="E9" s="2">
        <v>18074014.780000001</v>
      </c>
      <c r="F9" s="5">
        <v>1.604825092039304E-2</v>
      </c>
      <c r="G9" s="3">
        <v>0.41911511289667247</v>
      </c>
      <c r="H9" s="2">
        <v>26290664.02</v>
      </c>
      <c r="I9" s="5">
        <v>2.4823173317135398E-2</v>
      </c>
      <c r="J9" s="3">
        <v>0.40865008132951358</v>
      </c>
      <c r="K9" s="2">
        <v>42458763.68</v>
      </c>
      <c r="L9" s="5">
        <v>2.2943490362141716E-2</v>
      </c>
      <c r="M9" s="3">
        <v>0.40127774931651494</v>
      </c>
      <c r="N9" s="2">
        <v>40462890.109999999</v>
      </c>
      <c r="O9" s="5">
        <v>7.52302489483338E-2</v>
      </c>
      <c r="P9" s="3">
        <v>0.41127945211474737</v>
      </c>
      <c r="Q9" s="2">
        <v>127286332.58</v>
      </c>
    </row>
    <row r="10" spans="2:17" x14ac:dyDescent="0.25">
      <c r="B10" t="s">
        <v>4</v>
      </c>
      <c r="C10" s="5">
        <v>1.0072833644885232E-2</v>
      </c>
      <c r="D10" s="3">
        <v>0.40952028350849867</v>
      </c>
      <c r="E10" s="2">
        <v>17167154.710000001</v>
      </c>
      <c r="F10" s="5">
        <v>1.3935543960891465E-2</v>
      </c>
      <c r="G10" s="3">
        <v>0.40320494678836111</v>
      </c>
      <c r="H10" s="2">
        <v>24380375.010000002</v>
      </c>
      <c r="I10" s="5">
        <v>2.1618607744993718E-2</v>
      </c>
      <c r="J10" s="3">
        <v>0.39108887635815748</v>
      </c>
      <c r="K10" s="2">
        <v>39785356.939999998</v>
      </c>
      <c r="L10" s="5">
        <v>1.9934094065634261E-2</v>
      </c>
      <c r="M10" s="3">
        <v>0.38540549043328526</v>
      </c>
      <c r="N10" s="2">
        <v>37573735.609999999</v>
      </c>
      <c r="O10" s="5">
        <v>6.5561079424864929E-2</v>
      </c>
      <c r="P10" s="3">
        <v>0.39456836142773194</v>
      </c>
      <c r="Q10" s="2">
        <v>118906622.27</v>
      </c>
    </row>
    <row r="11" spans="2:17" x14ac:dyDescent="0.25">
      <c r="B11" t="s">
        <v>5</v>
      </c>
      <c r="C11" s="5">
        <v>1.0533674779588727E-2</v>
      </c>
      <c r="D11" s="3">
        <v>0.44621352504153539</v>
      </c>
      <c r="E11" s="2">
        <v>15452423.9</v>
      </c>
      <c r="F11" s="5">
        <v>1.4719194162501632E-2</v>
      </c>
      <c r="G11" s="3">
        <v>0.43660763278550319</v>
      </c>
      <c r="H11" s="2">
        <v>22450228.32</v>
      </c>
      <c r="I11" s="5">
        <v>2.3131468396228365E-2</v>
      </c>
      <c r="J11" s="3">
        <v>0.42604819982145459</v>
      </c>
      <c r="K11" s="2">
        <v>36832990.710000001</v>
      </c>
      <c r="L11" s="5">
        <v>2.11707485253122E-2</v>
      </c>
      <c r="M11" s="3">
        <v>0.41963265712436715</v>
      </c>
      <c r="N11" s="2">
        <v>34608836.100000001</v>
      </c>
      <c r="O11" s="5">
        <v>6.9555085855170673E-2</v>
      </c>
      <c r="P11" s="3">
        <v>0.4291849809649404</v>
      </c>
      <c r="Q11" s="2">
        <v>109344479.03</v>
      </c>
    </row>
    <row r="12" spans="2:17" x14ac:dyDescent="0.25">
      <c r="B12" t="s">
        <v>6</v>
      </c>
      <c r="C12" s="5">
        <v>1.8261588298744272E-3</v>
      </c>
      <c r="D12" s="3">
        <v>0.55871056878052083</v>
      </c>
      <c r="E12" s="2">
        <v>1704873.97</v>
      </c>
      <c r="F12" s="5">
        <v>2.5739109033242327E-3</v>
      </c>
      <c r="G12" s="3">
        <v>0.55343927273630744</v>
      </c>
      <c r="H12" s="2">
        <v>2454828.4900000002</v>
      </c>
      <c r="I12" s="5">
        <v>4.0941663834267519E-3</v>
      </c>
      <c r="J12" s="3">
        <v>0.54382009620415306</v>
      </c>
      <c r="K12" s="2">
        <v>4059415.24</v>
      </c>
      <c r="L12" s="5">
        <v>3.7924603047063449E-3</v>
      </c>
      <c r="M12" s="3">
        <v>0.54321514584245911</v>
      </c>
      <c r="N12" s="2">
        <v>3769449.78</v>
      </c>
      <c r="O12" s="5">
        <v>1.2286696429791999E-2</v>
      </c>
      <c r="P12" s="3">
        <v>0.5477962693299957</v>
      </c>
      <c r="Q12" s="2">
        <v>11988567.470000001</v>
      </c>
    </row>
    <row r="13" spans="2:17" x14ac:dyDescent="0.25">
      <c r="B13" t="s">
        <v>7</v>
      </c>
      <c r="C13" s="5">
        <v>7.6067859755990256E-3</v>
      </c>
      <c r="D13" s="3">
        <v>0.38837190381179676</v>
      </c>
      <c r="E13" s="2">
        <v>14159825.890000001</v>
      </c>
      <c r="F13" s="5">
        <v>1.0675158508641296E-2</v>
      </c>
      <c r="G13" s="3">
        <v>0.38007307095340676</v>
      </c>
      <c r="H13" s="2">
        <v>20580922.030000001</v>
      </c>
      <c r="I13" s="5">
        <v>1.6547464880874597E-2</v>
      </c>
      <c r="J13" s="3">
        <v>0.36773039841581456</v>
      </c>
      <c r="K13" s="2">
        <v>33629571.280000001</v>
      </c>
      <c r="L13" s="5">
        <v>1.5175939354500331E-2</v>
      </c>
      <c r="M13" s="3">
        <v>0.36027572000264568</v>
      </c>
      <c r="N13" s="2">
        <v>31851545.84</v>
      </c>
      <c r="O13" s="5">
        <v>5.0005348711155001E-2</v>
      </c>
      <c r="P13" s="3">
        <v>0.3709719564362583</v>
      </c>
      <c r="Q13" s="2">
        <v>100221865.05</v>
      </c>
    </row>
    <row r="14" spans="2:17" x14ac:dyDescent="0.25">
      <c r="B14" t="s">
        <v>8</v>
      </c>
      <c r="C14" s="5">
        <v>1.556935140256186E-3</v>
      </c>
      <c r="D14" s="3">
        <v>0.36849666398509612</v>
      </c>
      <c r="E14" s="2">
        <v>3153767.71</v>
      </c>
      <c r="F14" s="5">
        <v>2.1989669764850219E-3</v>
      </c>
      <c r="G14" s="3">
        <v>0.35968185826401305</v>
      </c>
      <c r="H14" s="2">
        <v>4627144.62</v>
      </c>
      <c r="I14" s="5">
        <v>3.3939271692103451E-3</v>
      </c>
      <c r="J14" s="3">
        <v>0.34832384387761622</v>
      </c>
      <c r="K14" s="2">
        <v>7505303.1399999997</v>
      </c>
      <c r="L14" s="5">
        <v>3.1272462060347138E-3</v>
      </c>
      <c r="M14" s="3">
        <v>0.34163831840479147</v>
      </c>
      <c r="N14" s="2">
        <v>7123232.79</v>
      </c>
      <c r="O14" s="5">
        <v>1.0277075491986264E-2</v>
      </c>
      <c r="P14" s="3">
        <v>0.35152106155359791</v>
      </c>
      <c r="Q14" s="2">
        <v>22409448.260000002</v>
      </c>
    </row>
    <row r="15" spans="2:17" x14ac:dyDescent="0.25">
      <c r="B15" t="s">
        <v>9</v>
      </c>
      <c r="C15" s="5">
        <v>3.9861413556755727E-3</v>
      </c>
      <c r="D15" s="3">
        <v>0.46229714170861685</v>
      </c>
      <c r="E15" s="2">
        <v>5480130.8099999996</v>
      </c>
      <c r="F15" s="5">
        <v>5.5163278513196854E-3</v>
      </c>
      <c r="G15" s="3">
        <v>0.45353165089533065</v>
      </c>
      <c r="H15" s="2">
        <v>7856417.8700000001</v>
      </c>
      <c r="I15" s="5">
        <v>8.6642144478392621E-3</v>
      </c>
      <c r="J15" s="3">
        <v>0.44234756281099985</v>
      </c>
      <c r="K15" s="2">
        <v>12910594.82</v>
      </c>
      <c r="L15" s="5">
        <v>7.9393718193323509E-3</v>
      </c>
      <c r="M15" s="3">
        <v>0.43562355819155441</v>
      </c>
      <c r="N15" s="2">
        <v>12157961.210000001</v>
      </c>
      <c r="O15" s="5">
        <v>2.610605545724639E-2</v>
      </c>
      <c r="P15" s="3">
        <v>0.44551321774270386</v>
      </c>
      <c r="Q15" s="2">
        <v>38405104.719999999</v>
      </c>
    </row>
    <row r="16" spans="2:17" x14ac:dyDescent="0.25">
      <c r="B16" t="s">
        <v>10</v>
      </c>
      <c r="C16" s="5">
        <v>2.6390701487054402E-3</v>
      </c>
      <c r="D16" s="3">
        <v>0.42026903720074871</v>
      </c>
      <c r="E16" s="2">
        <v>4302958.21</v>
      </c>
      <c r="F16" s="5">
        <v>3.7264628267741221E-3</v>
      </c>
      <c r="G16" s="3">
        <v>0.40838632115532247</v>
      </c>
      <c r="H16" s="2">
        <v>6380884.8300000001</v>
      </c>
      <c r="I16" s="5">
        <v>5.7366152963523034E-3</v>
      </c>
      <c r="J16" s="3">
        <v>0.39720577096244752</v>
      </c>
      <c r="K16" s="2">
        <v>10290260.18</v>
      </c>
      <c r="L16" s="5">
        <v>5.2263759792608487E-3</v>
      </c>
      <c r="M16" s="3">
        <v>0.38991357128294146</v>
      </c>
      <c r="N16" s="2">
        <v>9665865.6600000001</v>
      </c>
      <c r="O16" s="5">
        <v>1.732852425955296E-2</v>
      </c>
      <c r="P16" s="3">
        <v>0.40065315953912428</v>
      </c>
      <c r="Q16" s="2">
        <v>30639968.879999999</v>
      </c>
    </row>
    <row r="17" spans="2:17" x14ac:dyDescent="0.25">
      <c r="B17" t="s">
        <v>11</v>
      </c>
      <c r="C17" s="5">
        <v>9.110751280565735E-4</v>
      </c>
      <c r="D17" s="3">
        <v>0.47149178337154213</v>
      </c>
      <c r="E17" s="2">
        <v>1207115.7</v>
      </c>
      <c r="F17" s="5">
        <v>1.2506438036778954E-3</v>
      </c>
      <c r="G17" s="3">
        <v>0.46344825328507028</v>
      </c>
      <c r="H17" s="2">
        <v>1711437.69</v>
      </c>
      <c r="I17" s="5">
        <v>2.0036980899336876E-3</v>
      </c>
      <c r="J17" s="3">
        <v>0.45333707786026711</v>
      </c>
      <c r="K17" s="2">
        <v>2855931.29</v>
      </c>
      <c r="L17" s="5">
        <v>1.8367834331692019E-3</v>
      </c>
      <c r="M17" s="3">
        <v>0.45144907536821827</v>
      </c>
      <c r="N17" s="2">
        <v>2638051.2599999998</v>
      </c>
      <c r="O17" s="5">
        <v>6.0022004548373588E-3</v>
      </c>
      <c r="P17" s="3">
        <v>0.45750531471147521</v>
      </c>
      <c r="Q17" s="2">
        <v>8412535.9399999995</v>
      </c>
    </row>
    <row r="18" spans="2:17" x14ac:dyDescent="0.25">
      <c r="B18" t="s">
        <v>12</v>
      </c>
      <c r="C18" s="5">
        <v>1.1464401710116373E-2</v>
      </c>
      <c r="D18" s="3">
        <v>0.33304932321006325</v>
      </c>
      <c r="E18" s="2">
        <v>27136488.600000001</v>
      </c>
      <c r="F18" s="5">
        <v>1.5877913722533894E-2</v>
      </c>
      <c r="G18" s="3">
        <v>0.32088088487050936</v>
      </c>
      <c r="H18" s="2">
        <v>39720310.859999999</v>
      </c>
      <c r="I18" s="5">
        <v>2.4469895213159034E-2</v>
      </c>
      <c r="J18" s="3">
        <v>0.30963101905064933</v>
      </c>
      <c r="K18" s="2">
        <v>64489054.579999998</v>
      </c>
      <c r="L18" s="5">
        <v>2.2228275043324332E-2</v>
      </c>
      <c r="M18" s="3">
        <v>0.30154396095928854</v>
      </c>
      <c r="N18" s="2">
        <v>60857106.030000001</v>
      </c>
      <c r="O18" s="5">
        <v>7.4040485697593847E-2</v>
      </c>
      <c r="P18" s="3">
        <v>0.31287062771936969</v>
      </c>
      <c r="Q18" s="2">
        <v>192202960.06</v>
      </c>
    </row>
    <row r="19" spans="2:17" x14ac:dyDescent="0.25">
      <c r="B19" t="s">
        <v>13</v>
      </c>
      <c r="C19" s="5">
        <v>2.6923422854464129E-3</v>
      </c>
      <c r="D19" s="3">
        <v>0.39124371970992922</v>
      </c>
      <c r="E19" s="2">
        <v>4951575.9000000004</v>
      </c>
      <c r="F19" s="5">
        <v>3.8226313212081867E-3</v>
      </c>
      <c r="G19" s="3">
        <v>0.38280611125949948</v>
      </c>
      <c r="H19" s="2">
        <v>7284877.6399999997</v>
      </c>
      <c r="I19" s="5">
        <v>5.9292647220446767E-3</v>
      </c>
      <c r="J19" s="3">
        <v>0.36917836750882949</v>
      </c>
      <c r="K19" s="2">
        <v>11975351.41</v>
      </c>
      <c r="L19" s="5">
        <v>5.4864358198358793E-3</v>
      </c>
      <c r="M19" s="3">
        <v>0.36407911153025074</v>
      </c>
      <c r="N19" s="2">
        <v>11326995.4</v>
      </c>
      <c r="O19" s="5">
        <v>1.7930674148535154E-2</v>
      </c>
      <c r="P19" s="3">
        <v>0.37357619839887413</v>
      </c>
      <c r="Q19" s="2">
        <v>35538800.350000001</v>
      </c>
    </row>
    <row r="20" spans="2:17" x14ac:dyDescent="0.25">
      <c r="B20" t="s">
        <v>14</v>
      </c>
      <c r="C20" s="5">
        <v>6.7790241867958E-3</v>
      </c>
      <c r="D20" s="3">
        <v>0.587660738685296</v>
      </c>
      <c r="E20" s="2">
        <v>5622277.6399999997</v>
      </c>
      <c r="F20" s="5">
        <v>9.7405166507972055E-3</v>
      </c>
      <c r="G20" s="3">
        <v>0.58232022813286943</v>
      </c>
      <c r="H20" s="2">
        <v>8258109.79</v>
      </c>
      <c r="I20" s="5">
        <v>1.5246105000243452E-2</v>
      </c>
      <c r="J20" s="3">
        <v>0.57358789793308118</v>
      </c>
      <c r="K20" s="2">
        <v>13396937.82</v>
      </c>
      <c r="L20" s="5">
        <v>1.4229054964690162E-2</v>
      </c>
      <c r="M20" s="3">
        <v>0.573025232201821</v>
      </c>
      <c r="N20" s="2">
        <v>12532035.460000001</v>
      </c>
      <c r="O20" s="5">
        <v>4.5994700794066368E-2</v>
      </c>
      <c r="P20" s="3">
        <v>0.57728335557812482</v>
      </c>
      <c r="Q20" s="2">
        <v>39809360.710000001</v>
      </c>
    </row>
    <row r="21" spans="2:17" x14ac:dyDescent="0.25">
      <c r="B21" t="s">
        <v>15</v>
      </c>
      <c r="C21" s="5">
        <v>3.2478538168138004E-3</v>
      </c>
      <c r="D21" s="3">
        <v>0.57856738136702457</v>
      </c>
      <c r="E21" s="2">
        <v>2796325.79</v>
      </c>
      <c r="F21" s="5">
        <v>4.5581546444299842E-3</v>
      </c>
      <c r="G21" s="3">
        <v>0.57216570229950414</v>
      </c>
      <c r="H21" s="2">
        <v>4028653.58</v>
      </c>
      <c r="I21" s="5">
        <v>7.1799138302957857E-3</v>
      </c>
      <c r="J21" s="3">
        <v>0.56417651808809821</v>
      </c>
      <c r="K21" s="2">
        <v>6555894.3300000001</v>
      </c>
      <c r="L21" s="5">
        <v>6.668488953781331E-3</v>
      </c>
      <c r="M21" s="3">
        <v>0.56242098656939465</v>
      </c>
      <c r="N21" s="2">
        <v>6132527.3799999999</v>
      </c>
      <c r="O21" s="5">
        <v>2.1654411236860658E-2</v>
      </c>
      <c r="P21" s="3">
        <v>0.567415647279637</v>
      </c>
      <c r="Q21" s="2">
        <v>19513401.09</v>
      </c>
    </row>
    <row r="22" spans="2:17" x14ac:dyDescent="0.25">
      <c r="B22" t="s">
        <v>16</v>
      </c>
      <c r="C22" s="5">
        <v>6.7390974763962492E-3</v>
      </c>
      <c r="D22" s="3">
        <v>0.42813660733153286</v>
      </c>
      <c r="E22" s="2">
        <v>10639684.85</v>
      </c>
      <c r="F22" s="5">
        <v>9.3529364099181524E-3</v>
      </c>
      <c r="G22" s="3">
        <v>0.42025736535054875</v>
      </c>
      <c r="H22" s="2">
        <v>15250531.539999999</v>
      </c>
      <c r="I22" s="5">
        <v>1.4761909437124427E-2</v>
      </c>
      <c r="J22" s="3">
        <v>0.41191642378502974</v>
      </c>
      <c r="K22" s="2">
        <v>24910908.809999999</v>
      </c>
      <c r="L22" s="5">
        <v>1.3413545750163066E-2</v>
      </c>
      <c r="M22" s="3">
        <v>0.40299505144897035</v>
      </c>
      <c r="N22" s="2">
        <v>23487614.239999998</v>
      </c>
      <c r="O22" s="5">
        <v>4.4267489082062121E-2</v>
      </c>
      <c r="P22" s="3">
        <v>0.41326073575557881</v>
      </c>
      <c r="Q22" s="2">
        <v>74288739.430000007</v>
      </c>
    </row>
    <row r="23" spans="2:17" x14ac:dyDescent="0.25">
      <c r="B23" t="s">
        <v>17</v>
      </c>
      <c r="C23" s="5">
        <v>3.7218465621206569E-3</v>
      </c>
      <c r="D23" s="3">
        <v>0.39823688720271316</v>
      </c>
      <c r="E23" s="2">
        <v>6647519.7400000002</v>
      </c>
      <c r="F23" s="5">
        <v>5.206788626931318E-3</v>
      </c>
      <c r="G23" s="3">
        <v>0.39232876988695975</v>
      </c>
      <c r="H23" s="2">
        <v>9532472.4600000009</v>
      </c>
      <c r="I23" s="5">
        <v>8.160616337968522E-3</v>
      </c>
      <c r="J23" s="3">
        <v>0.37996450163527568</v>
      </c>
      <c r="K23" s="2">
        <v>15740320.949999999</v>
      </c>
      <c r="L23" s="5">
        <v>7.4091621461889129E-3</v>
      </c>
      <c r="M23" s="3">
        <v>0.371627553688054</v>
      </c>
      <c r="N23" s="2">
        <v>14807966.35</v>
      </c>
      <c r="O23" s="5">
        <v>2.4498413681669648E-2</v>
      </c>
      <c r="P23" s="3">
        <v>0.38259832768904806</v>
      </c>
      <c r="Q23" s="2">
        <v>46728279.490000002</v>
      </c>
    </row>
    <row r="24" spans="2:17" x14ac:dyDescent="0.25">
      <c r="B24" t="s">
        <v>18</v>
      </c>
      <c r="C24" s="5">
        <v>3.9108950853086848E-2</v>
      </c>
      <c r="D24" s="3">
        <v>0.45233697212667118</v>
      </c>
      <c r="E24" s="2">
        <v>55968619.520000003</v>
      </c>
      <c r="F24" s="5">
        <v>5.4852945142590828E-2</v>
      </c>
      <c r="G24" s="3">
        <v>0.4437508783955747</v>
      </c>
      <c r="H24" s="2">
        <v>81273161.840000004</v>
      </c>
      <c r="I24" s="5">
        <v>8.5762822644039463E-2</v>
      </c>
      <c r="J24" s="3">
        <v>0.43303934727076404</v>
      </c>
      <c r="K24" s="2">
        <v>132721633.84</v>
      </c>
      <c r="L24" s="5">
        <v>7.9136006324365904E-2</v>
      </c>
      <c r="M24" s="3">
        <v>0.42643491648667808</v>
      </c>
      <c r="N24" s="2">
        <v>125811740.36</v>
      </c>
      <c r="O24" s="5">
        <v>0.25886072497254325</v>
      </c>
      <c r="P24" s="3">
        <v>0.43601548176812921</v>
      </c>
      <c r="Q24" s="2">
        <v>395775155.56</v>
      </c>
    </row>
    <row r="25" spans="2:17" x14ac:dyDescent="0.25">
      <c r="B25" t="s">
        <v>19</v>
      </c>
      <c r="C25" s="5">
        <v>4.6542174873324725E-3</v>
      </c>
      <c r="D25" s="3">
        <v>0.40689407821551971</v>
      </c>
      <c r="E25" s="2">
        <v>8018897.4100000001</v>
      </c>
      <c r="F25" s="5">
        <v>6.5678887887655087E-3</v>
      </c>
      <c r="G25" s="3">
        <v>0.39843971565722192</v>
      </c>
      <c r="H25" s="2">
        <v>11720858.359999999</v>
      </c>
      <c r="I25" s="5">
        <v>1.0087593209531794E-2</v>
      </c>
      <c r="J25" s="3">
        <v>0.38685708475692743</v>
      </c>
      <c r="K25" s="2">
        <v>18897998.629999999</v>
      </c>
      <c r="L25" s="5">
        <v>9.2755557070395758E-3</v>
      </c>
      <c r="M25" s="3">
        <v>0.38054154624382752</v>
      </c>
      <c r="N25" s="2">
        <v>17847078.609999999</v>
      </c>
      <c r="O25" s="5">
        <v>3.0585255192669344E-2</v>
      </c>
      <c r="P25" s="3">
        <v>0.39025342413275038</v>
      </c>
      <c r="Q25" s="2">
        <v>56484833.009999998</v>
      </c>
    </row>
    <row r="26" spans="2:17" x14ac:dyDescent="0.25">
      <c r="B26" t="s">
        <v>20</v>
      </c>
      <c r="C26" s="5">
        <v>5.0452584588492272E-3</v>
      </c>
      <c r="D26" s="3">
        <v>0.4313960164561092</v>
      </c>
      <c r="E26" s="2">
        <v>7860212.3600000003</v>
      </c>
      <c r="F26" s="5">
        <v>7.2094495585883385E-3</v>
      </c>
      <c r="G26" s="3">
        <v>0.42576262708756046</v>
      </c>
      <c r="H26" s="2">
        <v>11493256.99</v>
      </c>
      <c r="I26" s="5">
        <v>1.1200251019903651E-2</v>
      </c>
      <c r="J26" s="3">
        <v>0.41506045013650394</v>
      </c>
      <c r="K26" s="2">
        <v>18657114.760000002</v>
      </c>
      <c r="L26" s="5">
        <v>1.0390581937439483E-2</v>
      </c>
      <c r="M26" s="3">
        <v>0.40881420070250446</v>
      </c>
      <c r="N26" s="2">
        <v>17760491.68</v>
      </c>
      <c r="O26" s="5">
        <v>3.3845540966320461E-2</v>
      </c>
      <c r="P26" s="3">
        <v>0.41769543327604797</v>
      </c>
      <c r="Q26" s="2">
        <v>55771075.789999999</v>
      </c>
    </row>
    <row r="27" spans="2:17" x14ac:dyDescent="0.25">
      <c r="B27" t="s">
        <v>21</v>
      </c>
      <c r="C27" s="5">
        <v>1.5948669842571932E-3</v>
      </c>
      <c r="D27" s="3">
        <v>0.40763254443440905</v>
      </c>
      <c r="E27" s="2">
        <v>2739453.3</v>
      </c>
      <c r="F27" s="5">
        <v>2.205121880399636E-3</v>
      </c>
      <c r="G27" s="3">
        <v>0.39471774560164458</v>
      </c>
      <c r="H27" s="2">
        <v>3996878.82</v>
      </c>
      <c r="I27" s="5">
        <v>3.4281601520756294E-3</v>
      </c>
      <c r="J27" s="3">
        <v>0.38698226583427803</v>
      </c>
      <c r="K27" s="2">
        <v>6418893.5099999998</v>
      </c>
      <c r="L27" s="5">
        <v>3.1515721327704336E-3</v>
      </c>
      <c r="M27" s="3">
        <v>0.37713642745338388</v>
      </c>
      <c r="N27" s="2">
        <v>6152318.2699999996</v>
      </c>
      <c r="O27" s="5">
        <v>1.0379721157963135E-2</v>
      </c>
      <c r="P27" s="3">
        <v>0.3885444117609152</v>
      </c>
      <c r="Q27" s="2">
        <v>19307543.899999999</v>
      </c>
    </row>
    <row r="28" spans="2:17" x14ac:dyDescent="0.25">
      <c r="B28" t="s">
        <v>22</v>
      </c>
      <c r="C28" s="5">
        <v>6.1795916944612835E-3</v>
      </c>
      <c r="D28" s="3">
        <v>0.44363666108452876</v>
      </c>
      <c r="E28" s="2">
        <v>9160263.1600000001</v>
      </c>
      <c r="F28" s="5">
        <v>8.6668281388115713E-3</v>
      </c>
      <c r="G28" s="3">
        <v>0.43721221032494478</v>
      </c>
      <c r="H28" s="2">
        <v>13186503.720000001</v>
      </c>
      <c r="I28" s="5">
        <v>1.3617146530707908E-2</v>
      </c>
      <c r="J28" s="3">
        <v>0.42587850445697245</v>
      </c>
      <c r="K28" s="2">
        <v>21698079.239999998</v>
      </c>
      <c r="L28" s="5">
        <v>1.2555609789186845E-2</v>
      </c>
      <c r="M28" s="3">
        <v>0.42051413504345569</v>
      </c>
      <c r="N28" s="2">
        <v>20451122.550000001</v>
      </c>
      <c r="O28" s="5">
        <v>4.1019176153167608E-2</v>
      </c>
      <c r="P28" s="3">
        <v>0.4291411692951913</v>
      </c>
      <c r="Q28" s="2">
        <v>64495968.670000002</v>
      </c>
    </row>
    <row r="29" spans="2:17" x14ac:dyDescent="0.25">
      <c r="B29" t="s">
        <v>23</v>
      </c>
      <c r="C29" s="5">
        <v>0.15166444845266527</v>
      </c>
      <c r="D29" s="3">
        <v>0.42884512433483929</v>
      </c>
      <c r="E29" s="2">
        <v>238756000.16999999</v>
      </c>
      <c r="F29" s="5">
        <v>0.21243609437395802</v>
      </c>
      <c r="G29" s="3">
        <v>0.42029024231998369</v>
      </c>
      <c r="H29" s="2">
        <v>346343231.20999998</v>
      </c>
      <c r="I29" s="5">
        <v>0.33116427539624332</v>
      </c>
      <c r="J29" s="3">
        <v>0.40942084260231687</v>
      </c>
      <c r="K29" s="2">
        <v>564636230.62</v>
      </c>
      <c r="L29" s="5">
        <v>0.30473518176867298</v>
      </c>
      <c r="M29" s="3">
        <v>0.40296598446290754</v>
      </c>
      <c r="N29" s="2">
        <v>533667035.32999998</v>
      </c>
      <c r="O29" s="5">
        <v>1</v>
      </c>
      <c r="P29" s="3">
        <v>0.41250727869112458</v>
      </c>
      <c r="Q29" s="2">
        <v>1683402497.3299999</v>
      </c>
    </row>
  </sheetData>
  <conditionalFormatting pivot="1" sqref="O7:O28">
    <cfRule type="colorScale" priority="1">
      <colorScale>
        <cfvo type="min"/>
        <cfvo type="max"/>
        <color rgb="FFFCFCFF"/>
        <color rgb="FFF8696B"/>
      </colorScale>
    </cfRule>
  </conditionalFormatting>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 6 5 < / 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8 b 5 b 8 b 5 5 - b 1 6 3 - 4 8 8 4 - 9 1 2 b - 3 2 b 3 4 4 6 a 3 b c a " > < 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11.xml>��< ? x m l   v e r s i o n = " 1 . 0 "   e n c o d i n g = " U T F - 1 6 " ? > < G e m i n i   x m l n s = " h t t p : / / g e m i n i / p i v o t c u s t o m i z a t i o n / T a b l e X M L _ d C o u n t r y _ 0 e 8 0 3 e b 2 - 8 b 7 6 - 4 0 e 7 - 8 3 f 3 - 7 6 8 d d 7 1 7 c 3 f 4 " > < C u s t o m C o n t e n t > < ! [ C D A T A [ < T a b l e W i d g e t G r i d S e r i a l i z a t i o n   x m l n s : x s d = " h t t p : / / w w w . w 3 . o r g / 2 0 0 1 / X M L S c h e m a "   x m l n s : x s i = " h t t p : / / w w w . w 3 . o r g / 2 0 0 1 / X M L S c h e m a - i n s t a n c e " > < C o l u m n S u g g e s t e d T y p e   / > < C o l u m n F o r m a t   / > < C o l u m n A c c u r a c y   / > < C o l u m n C u r r e n c y S y m b o l   / > < C o l u m n P o s i t i v e P a t t e r n   / > < C o l u m n N e g a t i v e P a t t e r n   / > < C o l u m n W i d t h s > < i t e m > < k e y > < s t r i n g > C o u n t r y C o d e < / s t r i n g > < / k e y > < v a l u e > < i n t > 1 1 7 < / i n t > < / v a l u e > < / i t e m > < i t e m > < k e y > < s t r i n g > C o u n t r y < / s t r i n g > < / k e y > < v a l u e > < i n t > 8 5 < / i n t > < / v a l u e > < / i t e m > < / C o l u m n W i d t h s > < C o l u m n D i s p l a y I n d e x > < i t e m > < k e y > < s t r i n g > C o u n t r y C o d e 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d P r o d u c t _ 7 1 1 4 5 1 b 6 - c f 5 3 - 4 d e 4 - b 8 a e - 4 9 1 6 c b 5 9 0 d 0 9 " > < 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 8 4 < / i n t > < / v a l u e > < / i t e m > < i t e m > < k e y > < s t r i n g > R e t a i l P r i c e < / s t r i n g > < / k e y > < v a l u e > < i n t > 1 0 3 < / i n t > < / v a l u e > < / i t e m > < i t e m > < k e y > < s t r i n g > S t a n d a r d C o s t < / s t r i n g > < / k e y > < v a l u e > < i n t > 1 1 8 < / i n t > < / v a l u e > < / i t e m > < i t e m > < k e y > < s t r i n g > C a t e g o r y < / s t r i n g > < / k e y > < v a l u e > < i n t > 9 1 < / i n t > < / v a l u e > < / i t e m > < / C o l u m n W i d t h s > < C o l u m n D i s p l a y I n d e x > < i t e m > < k e y > < s t r i n g > P r o d u c t < / s t r i n g > < / k e y > < v a l u e > < i n t > 0 < / i n t > < / v a l u e > < / i t e m > < i t e m > < k e y > < s t r i n g > R e t a i l P r i c e < / s t r i n g > < / k e y > < v a l u e > < i n t > 1 < / i n t > < / v a l u e > < / i t e m > < i t e m > < k e y > < s t r i n g > S t a n d a r d C o s t 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9 5 7 a 0 9 8 1 - 1 8 6 0 - 4 e 1 f - a e 7 2 - 3 2 f 7 a 7 f 0 1 c 5 d " > < 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14.xml>��< ? x m l   v e r s i o n = " 1 . 0 "   e n c o d i n g = " u t f - 1 6 " ? > < D a t a M a s h u p   s q m i d = " f 9 c 7 c 4 0 a - f f 1 e - 4 6 6 c - a 7 7 a - 9 a 5 5 0 d 5 e c f 7 5 "   x m l n s = " h t t p : / / s c h e m a s . m i c r o s o f t . c o m / D a t a M a s h u p " > A A A A A C U E A A B Q S w M E F A A C A A g A c p 6 w V k s w y + O m A A A A 9 g A A A B I A H A B D b 2 5 m a W c v U G F j a 2 F n Z S 5 4 b W w g o h g A K K A U A A A A A A A A A A A A A A A A A A A A A A A A A A A A e 7 9 7 v 4 1 9 R W 6 O Q l l q U X F m f p 6 t k q G e g Z J C c U l i X k p i T n 5 e q q 1 S X r 6 S v R 0 v l 0 1 A Y n J 2 Y n q q A l B 1 X r F V R X G K r V J G S U m B l b 5 + e X m 5 X r m x X n 5 R u r 6 R g Y G h f o S v T 3 B y R m p u o h J c c S Z h x b q Z e S B r k 1 O V 7 G z C I K 6 x M 9 K z N N O z M D H S M 7 D R h 4 n Z + G b m I e S N g O 4 F y S I J 2 j i X 5 p S U F q X a p e b p h g b b 6 M O 4 N v p Q L 9 g B A F B L A w Q U A A I A C A B y n r B W 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c p 6 w V m Q T 9 f U m A Q A A i w M A A B M A H A B G b 3 J t d W x h c y 9 T Z W N 0 a W 9 u M S 5 t I K I Y A C i g F A A A A A A A A A A A A A A A A A A A A A A A A A A A A K 2 S y 4 r C M B S G 9 4 W + Q 8 h s F E p h 1 u K q b m Y z F y P M Q m R I m 6 M N p I n m I o j 4 7 n N q M 0 w 7 Q 9 1 o N j m c J F / + f M R B 5 a X R h H X z 8 y x N 0 s T V 3 I I g 4 t 0 a E S p P 5 k S B T x O C g 5 l g K 8 A O O 6 h 8 w T 0 v u Y M J 3 R s t 8 l r u a i U 1 5 C A C z Q g t j W n A c r 2 j 0 6 w 7 L U r z 1 a N 2 s P O a V T U 0 f E 5 x m W Y v H h o s 4 y 6 6 u a z b a z a R 8 E S X 0 J g j p i u M C o 1 2 F D k r X i r I u 4 X Y n v S v y s 5 0 u 8 I g j l 8 f 6 e h l m i Z S j x E H D g o T t L e n B z v 4 p d 5 y E H f d 5 y B C 7 n A w O P d Y E X / R N 2 w M 0 4 8 q e f M 1 2 P 9 i G C j 8 4 X 0 x A x 7 a Q R y 0 Q T + h d L I r f / 4 g l h + B a y / 9 q a 2 X c A Q d Y C F d 1 b p t W 6 / g m e d a c I u + 3 b U V v R d G w I j r Y d T Z N 1 B L A Q I t A B Q A A g A I A H K e s F Z L M M v j p g A A A P Y A A A A S A A A A A A A A A A A A A A A A A A A A A A B D b 2 5 m a W c v U G F j a 2 F n Z S 5 4 b W x Q S w E C L Q A U A A I A C A B y n r B W U 3 I 4 L J s A A A D h A A A A E w A A A A A A A A A A A A A A A A D y A A A A W 0 N v b n R l b n R f V H l w Z X N d L n h t b F B L A Q I t A B Q A A g A I A H K e s F Z k E / X 1 J g E A A I s D A A A T A A A A A A A A A A A A A A A A A N o B A A B G b 3 J t d W x h c y 9 T Z W N 0 a W 9 u M S 5 t U E s F B g A A A A A D A A M A w g A A A E 0 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E n A A A A A A A A X y c 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2 R Q c m 9 k d W N 0 P C 9 J d G V t U G F 0 a D 4 8 L 0 l 0 Z W 1 M b 2 N h d G l v b j 4 8 U 3 R h Y m x l R W 5 0 c m l l c z 4 8 R W 5 0 c n k g V H l w Z T 0 i R m l s b E N v d W 5 0 I i B W Y W x 1 Z T 0 i b D I y 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z L T A 1 L T E 2 V D I y O j Q 1 O j U 1 L j k 5 M j c 1 N z N a I i A v P j x F b n R y e S B U e X B l P S J G a W x s Q 2 9 s d W 1 u V H l w Z X M i I F Z h b H V l P S J z Q m d V R k J n P T 0 i I C 8 + P E V u d H J 5 I F R 5 c G U 9 I k Z p b G x D b 2 x 1 b W 5 O Y W 1 l c y I g V m F s d W U 9 I n N b J n F 1 b 3 Q 7 U H J v Z H V j d C Z x d W 9 0 O y w m c X V v d D t S Z X R h a W x Q c m l j Z S Z x d W 9 0 O y w m c X V v d D t T d G F u Z G F y Z E N v c 3 Q m c X V v d D s s J n F 1 b 3 Q 7 Q 2 F 0 Z W d v c n k 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J l b G F 0 a W 9 u c 2 h p c E l u Z m 9 D b 2 5 0 Y W l u Z X I i I F Z h b H V l P S J z e y Z x d W 9 0 O 2 N v b H V t b k N v d W 5 0 J n F 1 b 3 Q 7 O j Q s J n F 1 b 3 Q 7 a 2 V 5 Q 2 9 s d W 1 u T m F t Z X M m c X V v d D s 6 W 1 0 s J n F 1 b 3 Q 7 c X V l c n l S Z W x h d G l v b n N o a X B z J n F 1 b 3 Q 7 O l t 7 J n F 1 b 3 Q 7 a 2 V 5 Q 2 9 s d W 1 u Q 2 9 1 b n Q m c X V v d D s 6 M S w m c X V v d D t r Z X l D b 2 x 1 b W 4 m c X V v d D s 6 M C w m c X V v d D t v d G h l c k t l e U N v b H V t b k l k Z W 5 0 a X R 5 J n F 1 b 3 Q 7 O i Z x d W 9 0 O 1 N l c n Z l c i 5 E Y X R h Y m F z Z V x c L z I v U 1 F M L 3 B v b m Q u a G l n a G x p b m U u Z W R 1 O 2 J v b 2 1 l c m F u Z y 9 k Y m 8 v Z l R y Y W 5 z Y W N 0 a W 9 u c y 5 7 U H J v Z H V j d C w z f S Z x d W 9 0 O y w m c X V v d D t L Z X l D b 2 x 1 b W 5 D b 3 V u d C Z x d W 9 0 O z o x f V 0 s J n F 1 b 3 Q 7 Y 2 9 s d W 1 u S W R l b n R p d G l l c y Z x d W 9 0 O z p b J n F 1 b 3 Q 7 U 2 V y d m V y L k R h d G F i Y X N l X F w v M i 9 T U U w v c G 9 u Z C 5 o a W d o b G l u Z S 5 l Z H U 7 Y m 9 v b W V y Y W 5 n L 2 R i b y 9 k U H J v Z H V j d C 5 7 U H J v Z H V j d C w w f S Z x d W 9 0 O y w m c X V v d D t T Z X J 2 Z X I u R G F 0 Y W J h c 2 V c X C 8 y L 1 N R T C 9 w b 2 5 k L m h p Z 2 h s a W 5 l L m V k d T t i b 2 9 t Z X J h b m c v Z G J v L 2 R Q c m 9 k d W N 0 L n t S Z X R h a W x Q c m l j Z S w x f S Z x d W 9 0 O y w m c X V v d D t T Z X J 2 Z X I u R G F 0 Y W J h c 2 V c X C 8 y L 1 N R T C 9 w b 2 5 k L m h p Z 2 h s a W 5 l L m V k d T t i b 2 9 t Z X J h b m c v Z G J v L 2 R Q c m 9 k d W N 0 L n t T d G F u Z G F y Z E N v c 3 Q s M n 0 m c X V v d D s s J n F 1 b 3 Q 7 U 2 V y d m V y L k R h d G F i Y X N l X F w v M i 9 T U U w v c G 9 u Z C 5 o a W d o b G l u Z S 5 l Z H U 7 Y m 9 v b W V y Y W 5 n L 2 R i b y 9 k U H J v Z H V j d C 5 7 Q 2 F 0 Z W d v c n k s M 3 0 m c X V v d D t d L C Z x d W 9 0 O 0 N v b H V t b k N v d W 5 0 J n F 1 b 3 Q 7 O j Q s J n F 1 b 3 Q 7 S 2 V 5 Q 2 9 s d W 1 u T m F t Z X M m c X V v d D s 6 W 1 0 s J n F 1 b 3 Q 7 Q 2 9 s d W 1 u S W R l b n R p d G l l c y Z x d W 9 0 O z p b J n F 1 b 3 Q 7 U 2 V y d m V y L k R h d G F i Y X N l X F w v M i 9 T U U w v c G 9 u Z C 5 o a W d o b G l u Z S 5 l Z H U 7 Y m 9 v b W V y Y W 5 n L 2 R i b y 9 k U H J v Z H V j d C 5 7 U H J v Z H V j d C w w f S Z x d W 9 0 O y w m c X V v d D t T Z X J 2 Z X I u R G F 0 Y W J h c 2 V c X C 8 y L 1 N R T C 9 w b 2 5 k L m h p Z 2 h s a W 5 l L m V k d T t i b 2 9 t Z X J h b m c v Z G J v L 2 R Q c m 9 k d W N 0 L n t S Z X R h a W x Q c m l j Z S w x f S Z x d W 9 0 O y w m c X V v d D t T Z X J 2 Z X I u R G F 0 Y W J h c 2 V c X C 8 y L 1 N R T C 9 w b 2 5 k L m h p Z 2 h s a W 5 l L m V k d T t i b 2 9 t Z X J h b m c v Z G J v L 2 R Q c m 9 k d W N 0 L n t T d G F u Z G F y Z E N v c 3 Q s M n 0 m c X V v d D s s J n F 1 b 3 Q 7 U 2 V y d m V y L k R h d G F i Y X N l X F w v M i 9 T U U w v c G 9 u Z C 5 o a W d o b G l u Z S 5 l Z H U 7 Y m 9 v b W V y Y W 5 n L 2 R i b y 9 k U H J v Z H V j d C 5 7 Q 2 F 0 Z W d v c n k s M 3 0 m c X V v d D t d L C Z x d W 9 0 O 1 J l b G F 0 a W 9 u c 2 h p c E l u Z m 8 m c X V v d D s 6 W 3 s m c X V v d D t r Z X l D b 2 x 1 b W 5 D b 3 V u d C Z x d W 9 0 O z o x L C Z x d W 9 0 O 2 t l e U N v b H V t b i Z x d W 9 0 O z o w L C Z x d W 9 0 O 2 9 0 a G V y S 2 V 5 Q 2 9 s d W 1 u S W R l b n R p d H k m c X V v d D s 6 J n F 1 b 3 Q 7 U 2 V y d m V y L k R h d G F i Y X N l X F w v M i 9 T U U w v c G 9 u Z C 5 o a W d o b G l u Z S 5 l Z H U 7 Y m 9 v b W V y Y W 5 n L 2 R i b y 9 m V H J h b n N h Y 3 R p b 2 5 z L n t Q c m 9 k d W N 0 L D N 9 J n F 1 b 3 Q 7 L C Z x d W 9 0 O 0 t l e U N v b H V t b k N v d W 5 0 J n F 1 b 3 Q 7 O j F 9 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V 2 V i c 2 l 0 Z S 1 Q c m 9 k d W N 0 I V B p d m 9 0 V G F i b G U 0 I i A v P j x F b n R y e S B U e X B l P S J B Z G R l Z F R v R G F 0 Y U 1 v Z G V s I i B W Y W x 1 Z T 0 i b D E i I C 8 + P E V u d H J 5 I F R 5 c G U 9 I l F 1 Z X J 5 S U Q i I F Z h b H V l P S J z N 2 N k O D g 0 O W M t N m E 5 Z S 0 0 M m V k L T k 4 N W M t Z T g 2 Z D k y M j U w O T l j I i A v P j w v U 3 R h Y m x l R W 5 0 c m l l c z 4 8 L 0 l 0 Z W 0 + P E l 0 Z W 0 + P E l 0 Z W 1 M b 2 N h d G l v b j 4 8 S X R l b V R 5 c G U + R m 9 y b X V s Y T w v S X R l b V R 5 c G U + P E l 0 Z W 1 Q Y X R o P l N l Y 3 R p b 2 4 x L 2 R D b 3 V u d H J 5 P C 9 J d G V t U G F 0 a D 4 8 L 0 l 0 Z W 1 M b 2 N h d G l v b j 4 8 U 3 R h Y m x l R W 5 0 c m l l c z 4 8 R W 5 0 c n k g V H l w Z T 0 i R m l s b F N 0 Y X R 1 c y I g V m F s d W U 9 I n N X Y W l 0 a W 5 n R m 9 y R X h j Z W x S Z W Z y Z X N o I i A v P j x F b n R y e S B U e X B l P S J C d W Z m Z X J O Z X h 0 U m V m c m V z a C I g V m F s d W U 9 I m w x I i A v P j x F b n R y e S B U e X B l P S J G a W x s Q 2 9 s d W 1 u T m F t Z X M i I F Z h b H V l P S J z W y Z x d W 9 0 O 0 N v d W 5 0 c n l D b 2 R l J n F 1 b 3 Q 7 L C Z x d W 9 0 O 0 N v d W 5 0 c n k m c X V v d D t d I i A v P j x F b n R y e S B U e X B l P S J G a W x s R W 5 h Y m x l Z C I g V m F s d W U 9 I m w w I i A v P j x F b n R y e S B U e X B l P S J G a W x s Q 2 9 s d W 1 u V H l w Z X M i I F Z h b H V l P S J z Q m d Z P S I g L z 4 8 R W 5 0 c n k g V H l w Z T 0 i R m l s b E x h c 3 R V c G R h d G V k I i B W Y W x 1 Z T 0 i Z D I w M j M t M D U t M T Z U M j A 6 M z Q 6 M D M u O T U 3 M T Y 5 N F o i I C 8 + P E V u d H J 5 I F R 5 c G U 9 I k Z p b G x F c n J v c k N v d W 5 0 I i B W Y W x 1 Z T 0 i b D A i I C 8 + P E V u d H J 5 I F R 5 c G U 9 I k Z p b G x F c n J v c k N v Z G U i I F Z h b H V l P S J z V W 5 r b m 9 3 b i I g L z 4 8 R W 5 0 c n k g V H l w Z T 0 i R m l s b G V k Q 2 9 t c G x l d G V S Z X N 1 b H R U b 1 d v c m t z a G V l d C I g V m F s d W U 9 I m w w I i A v P j x F b n R y e S B U e X B l P S J G a W x s Q 2 9 1 b n Q i I F Z h b H V l P S J s M C I g L z 4 8 R W 5 0 c n k g V H l w Z T 0 i R m l s b F R v R G F 0 Y U 1 v Z G V s R W 5 h Y m x l Z C I g V m F s d W U 9 I m w x I i A v P j x F b n R y e S B U e X B l P S J J c 1 B y a X Z h d G U i I F Z h b H V l P S J s M C I g L z 4 8 R W 5 0 c n k g V H l w Z T 0 i Q W R k Z W R U b 0 R h d G F N b 2 R l b C I g V m F s d W U 9 I m w x 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J l b G F 0 a W 9 u c 2 h p c E l u Z m 9 D b 2 5 0 Y W l u Z X I i I F Z h b H V l P S J z e y Z x d W 9 0 O 2 N v b H V t b k N v d W 5 0 J n F 1 b 3 Q 7 O j I s J n F 1 b 3 Q 7 a 2 V 5 Q 2 9 s d W 1 u T m F t Z X M m c X V v d D s 6 W 1 0 s J n F 1 b 3 Q 7 c X V l c n l S Z W x h d G l v b n N o a X B z J n F 1 b 3 Q 7 O l t 7 J n F 1 b 3 Q 7 a 2 V 5 Q 2 9 s d W 1 u Q 2 9 1 b n Q m c X V v d D s 6 M S w m c X V v d D t r Z X l D b 2 x 1 b W 4 m c X V v d D s 6 M C w m c X V v d D t v d G h l c k t l e U N v b H V t b k l k Z W 5 0 a X R 5 J n F 1 b 3 Q 7 O i Z x d W 9 0 O 1 N l c n Z l c i 5 E Y X R h Y m F z Z V x c L z I v U 1 F M L 3 B v b m Q u a G l n a G x p b m U u Z W R 1 O 2 J v b 2 1 l c m F u Z y 9 k Y m 8 v Z l R y Y W 5 z Y W N 0 a W 9 u c y 5 7 Q 2 9 1 b n R y e U N v Z G U s N 3 0 m c X V v d D s s J n F 1 b 3 Q 7 S 2 V 5 Q 2 9 s d W 1 u Q 2 9 1 b n Q m c X V v d D s 6 M X 1 d L C Z x d W 9 0 O 2 N v b H V t b k l k Z W 5 0 a X R p Z X M m c X V v d D s 6 W y Z x d W 9 0 O 1 N l c n Z l c i 5 E Y X R h Y m F z Z V x c L z I v U 1 F M L 3 B v b m Q u a G l n a G x p b m U u Z W R 1 O 2 J v b 2 1 l c m F u Z y 9 k Y m 8 v Z E N v d W 5 0 c n k u e 0 N v d W 5 0 c n l D b 2 R l L D B 9 J n F 1 b 3 Q 7 L C Z x d W 9 0 O 1 N l c n Z l c i 5 E Y X R h Y m F z Z V x c L z I v U 1 F M L 3 B v b m Q u a G l n a G x p b m U u Z W R 1 O 2 J v b 2 1 l c m F u Z y 9 k Y m 8 v Z E N v d W 5 0 c n k u e 0 N v d W 5 0 c n k s M X 0 m c X V v d D t d L C Z x d W 9 0 O 0 N v b H V t b k N v d W 5 0 J n F 1 b 3 Q 7 O j I s J n F 1 b 3 Q 7 S 2 V 5 Q 2 9 s d W 1 u T m F t Z X M m c X V v d D s 6 W 1 0 s J n F 1 b 3 Q 7 Q 2 9 s d W 1 u S W R l b n R p d G l l c y Z x d W 9 0 O z p b J n F 1 b 3 Q 7 U 2 V y d m V y L k R h d G F i Y X N l X F w v M i 9 T U U w v c G 9 u Z C 5 o a W d o b G l u Z S 5 l Z H U 7 Y m 9 v b W V y Y W 5 n L 2 R i b y 9 k Q 2 9 1 b n R y e S 5 7 Q 2 9 1 b n R y e U N v Z G U s M H 0 m c X V v d D s s J n F 1 b 3 Q 7 U 2 V y d m V y L k R h d G F i Y X N l X F w v M i 9 T U U w v c G 9 u Z C 5 o a W d o b G l u Z S 5 l Z H U 7 Y m 9 v b W V y Y W 5 n L 2 R i b y 9 k Q 2 9 1 b n R y e S 5 7 Q 2 9 1 b n R y e S w x f S Z x d W 9 0 O 1 0 s J n F 1 b 3 Q 7 U m V s Y X R p b 2 5 z a G l w S W 5 m b y Z x d W 9 0 O z p b e y Z x d W 9 0 O 2 t l e U N v b H V t b k N v d W 5 0 J n F 1 b 3 Q 7 O j E s J n F 1 b 3 Q 7 a 2 V 5 Q 2 9 s d W 1 u J n F 1 b 3 Q 7 O j A s J n F 1 b 3 Q 7 b 3 R o Z X J L Z X l D b 2 x 1 b W 5 J Z G V u d G l 0 e S Z x d W 9 0 O z o m c X V v d D t T Z X J 2 Z X I u R G F 0 Y W J h c 2 V c X C 8 y L 1 N R T C 9 w b 2 5 k L m h p Z 2 h s a W 5 l L m V k d T t i b 2 9 t Z X J h b m c v Z G J v L 2 Z U c m F u c 2 F j d G l v b n M u e 0 N v d W 5 0 c n l D b 2 R l L D d 9 J n F 1 b 3 Q 7 L C Z x d W 9 0 O 0 t l e U N v b H V t b k N v d W 5 0 J n F 1 b 3 Q 7 O j F 9 X X 0 i I C 8 + P C 9 T d G F i b G V F b n R y a W V z P j w v S X R l b T 4 8 S X R l b T 4 8 S X R l b U x v Y 2 F 0 a W 9 u P j x J d G V t V H l w Z T 5 G b 3 J t d W x h P C 9 J d G V t V H l w Z T 4 8 S X R l b V B h d G g + U 2 V j d G l v b j E v Z l R y Y W 5 z Y W N 0 a W 9 u c z w v S X R l b V B h d G g + P C 9 J d G V t T G 9 j Y X R p b 2 4 + P F N 0 Y W J s Z U V u d H J p Z X M + P E V u d H J 5 I F R 5 c G U 9 I k Z p b G x D b 3 V u d C I g V m F s d W U 9 I m w 1 M z M x O T c 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M t M D U t M T Z U M j I 6 N D Q 6 M D Y u N T A 4 M D g x M F o i I C 8 + P E V u d H J 5 I F R 5 c G U 9 I k Z p b G x D b 2 x 1 b W 5 U e X B l c y I g V m F s d W U 9 I n N D U V l H Q W d V R k J n P T 0 i I C 8 + P E V u d H J 5 I F R 5 c G U 9 I k Z p b G x D b 2 x 1 b W 5 O Y W 1 l c y I g V m F s d W U 9 I n N b J n F 1 b 3 Q 7 R G F 0 Z S Z x d W 9 0 O y w m c X V v d D t X Z W J z a X R l J n F 1 b 3 Q 7 L C Z x d W 9 0 O 1 B y b 2 R 1 Y 3 Q m c X V v d D s s J n F 1 b 3 Q 7 U X V h b n R p d H k m c X V v d D s s J n F 1 b 3 Q 7 U m V 2 Z W 5 1 Z U R p c 2 N v d W 5 0 J n F 1 b 3 Q 7 L C Z x d W 9 0 O 0 5 l d F N 0 Y W 5 k Y X J k Q 2 9 z d C Z x d W 9 0 O y w m c X V v d D t D b 3 V u d H J 5 Q 2 9 k Z S Z x d W 9 0 O 1 0 i I C 8 + P E V u d H J 5 I F R 5 c G U 9 I k Z p b G x l Z E N v b X B s Z X R l U m V z d W x 0 V G 9 X b 3 J r c 2 h l Z X Q i I F Z h b H V l P S J s M C I g L z 4 8 R W 5 0 c n k g V H l w Z T 0 i R m l s b F N 0 Y X R 1 c y I g V m F s d W U 9 I n N X Y W l 0 a W 5 n R m 9 y R X h j Z W x S Z W Z y Z X N o I i A v P j x F b n R y e S B U e X B l P S J G a W x s V G 9 E Y X R h T W 9 k Z W x F b m F i b G V k I i B W Y W x 1 Z T 0 i b D E i I C 8 + P E V u d H J 5 I F R 5 c G U 9 I k l z U H J p d m F 0 Z S I g V m F s d W U 9 I m w w I i A v P j x F b n R y e S B U e X B l P S J S Z W x h d G l v b n N o a X B J b m Z v Q 2 9 u d G F p b m V y I i B W Y W x 1 Z T 0 i c 3 s m c X V v d D t j b 2 x 1 b W 5 D b 3 V u d C Z x d W 9 0 O z o 3 L C Z x d W 9 0 O 2 t l e U N v b H V t b k 5 h b W V z J n F 1 b 3 Q 7 O l t d L C Z x d W 9 0 O 3 F 1 Z X J 5 U m V s Y X R p b 2 5 z a G l w c y Z x d W 9 0 O z p b e y Z x d W 9 0 O 2 t l e U N v b H V t b k N v d W 5 0 J n F 1 b 3 Q 7 O j E s J n F 1 b 3 Q 7 a 2 V 5 Q 2 9 s d W 1 u J n F 1 b 3 Q 7 O j Y s J n F 1 b 3 Q 7 b 3 R o Z X J L Z X l D b 2 x 1 b W 5 J Z G V u d G l 0 e S Z x d W 9 0 O z o m c X V v d D t T Z X J 2 Z X I u R G F 0 Y W J h c 2 V c X C 8 y L 1 N R T C 9 w b 2 5 k L m h p Z 2 h s a W 5 l L m V k d T t i b 2 9 t Z X J h b m c v Z G J v L 2 R D b 3 V u d H J 5 L n t D b 3 V u d H J 5 Q 2 9 k Z S w w f S Z x d W 9 0 O y w m c X V v d D t L Z X l D b 2 x 1 b W 5 D b 3 V u d C Z x d W 9 0 O z o x f S x 7 J n F 1 b 3 Q 7 a 2 V 5 Q 2 9 s d W 1 u Q 2 9 1 b n Q m c X V v d D s 6 M S w m c X V v d D t r Z X l D b 2 x 1 b W 4 m c X V v d D s 6 M i w m c X V v d D t v d G h l c k t l e U N v b H V t b k l k Z W 5 0 a X R 5 J n F 1 b 3 Q 7 O i Z x d W 9 0 O 1 N l c n Z l c i 5 E Y X R h Y m F z Z V x c L z I v U 1 F M L 3 B v b m Q u a G l n a G x p b m U u Z W R 1 O 2 J v b 2 1 l c m F u Z y 9 k Y m 8 v Z F B y b 2 R 1 Y 3 Q u e 1 B y b 2 R 1 Y 3 Q s M H 0 m c X V v d D s s J n F 1 b 3 Q 7 S 2 V 5 Q 2 9 s d W 1 u Q 2 9 1 b n Q m c X V v d D s 6 M X 1 d L C Z x d W 9 0 O 2 N v b H V t b k l k Z W 5 0 a X R p Z X M m c X V v d D s 6 W y Z x d W 9 0 O 1 N l c n Z l c i 5 E Y X R h Y m F z Z V x c L z I v U 1 F M L 3 B v b m Q u a G l n a G x p b m U u Z W R 1 O 2 J v b 2 1 l c m F u Z y 9 k Y m 8 v Z l R y Y W 5 z Y W N 0 a W 9 u c y 5 7 R G F 0 Z S w x f S Z x d W 9 0 O y w m c X V v d D t T Z X J 2 Z X I u R G F 0 Y W J h c 2 V c X C 8 y L 1 N R T C 9 w b 2 5 k L m h p Z 2 h s a W 5 l L m V k d T t i b 2 9 t Z X J h b m c v Z G J v L 2 Z U c m F u c 2 F j d G l v b n M u e 1 d l Y n N p d G U s M n 0 m c X V v d D s s J n F 1 b 3 Q 7 U 2 V y d m V y L k R h d G F i Y X N l X F w v M i 9 T U U w v c G 9 u Z C 5 o a W d o b G l u Z S 5 l Z H U 7 Y m 9 v b W V y Y W 5 n L 2 R i b y 9 m V H J h b n N h Y 3 R p b 2 5 z L n t Q c m 9 k d W N 0 L D N 9 J n F 1 b 3 Q 7 L C Z x d W 9 0 O 1 N l c n Z l c i 5 E Y X R h Y m F z Z V x c L z I v U 1 F M L 3 B v b m Q u a G l n a G x p b m U u Z W R 1 O 2 J v b 2 1 l c m F u Z y 9 k Y m 8 v Z l R y Y W 5 z Y W N 0 a W 9 u c y 5 7 U X V h b n R p d H k s N H 0 m c X V v d D s s J n F 1 b 3 Q 7 U 2 V y d m V y L k R h d G F i Y X N l X F w v M i 9 T U U w v c G 9 u Z C 5 o a W d o b G l u Z S 5 l Z H U 7 Y m 9 v b W V y Y W 5 n L 2 R i b y 9 m V H J h b n N h Y 3 R p b 2 5 z L n t S Z X Z l b n V l R G l z Y 2 9 1 b n Q s N X 0 m c X V v d D s s J n F 1 b 3 Q 7 U 2 V y d m V y L k R h d G F i Y X N l X F w v M i 9 T U U w v c G 9 u Z C 5 o a W d o b G l u Z S 5 l Z H U 7 Y m 9 v b W V y Y W 5 n L 2 R i b y 9 m V H J h b n N h Y 3 R p b 2 5 z L n t O Z X R T d G F u Z G F y Z E N v c 3 Q s N n 0 m c X V v d D s s J n F 1 b 3 Q 7 U 2 V y d m V y L k R h d G F i Y X N l X F w v M i 9 T U U w v c G 9 u Z C 5 o a W d o b G l u Z S 5 l Z H U 7 Y m 9 v b W V y Y W 5 n L 2 R i b y 9 m V H J h b n N h Y 3 R p b 2 5 z L n t D b 3 V u d H J 5 Q 2 9 k Z S w 3 f S Z x d W 9 0 O 1 0 s J n F 1 b 3 Q 7 Q 2 9 s d W 1 u Q 2 9 1 b n Q m c X V v d D s 6 N y w m c X V v d D t L Z X l D b 2 x 1 b W 5 O Y W 1 l c y Z x d W 9 0 O z p b X S w m c X V v d D t D b 2 x 1 b W 5 J Z G V u d G l 0 a W V z J n F 1 b 3 Q 7 O l s m c X V v d D t T Z X J 2 Z X I u R G F 0 Y W J h c 2 V c X C 8 y L 1 N R T C 9 w b 2 5 k L m h p Z 2 h s a W 5 l L m V k d T t i b 2 9 t Z X J h b m c v Z G J v L 2 Z U c m F u c 2 F j d G l v b n M u e 0 R h d G U s M X 0 m c X V v d D s s J n F 1 b 3 Q 7 U 2 V y d m V y L k R h d G F i Y X N l X F w v M i 9 T U U w v c G 9 u Z C 5 o a W d o b G l u Z S 5 l Z H U 7 Y m 9 v b W V y Y W 5 n L 2 R i b y 9 m V H J h b n N h Y 3 R p b 2 5 z L n t X Z W J z a X R l L D J 9 J n F 1 b 3 Q 7 L C Z x d W 9 0 O 1 N l c n Z l c i 5 E Y X R h Y m F z Z V x c L z I v U 1 F M L 3 B v b m Q u a G l n a G x p b m U u Z W R 1 O 2 J v b 2 1 l c m F u Z y 9 k Y m 8 v Z l R y Y W 5 z Y W N 0 a W 9 u c y 5 7 U H J v Z H V j d C w z f S Z x d W 9 0 O y w m c X V v d D t T Z X J 2 Z X I u R G F 0 Y W J h c 2 V c X C 8 y L 1 N R T C 9 w b 2 5 k L m h p Z 2 h s a W 5 l L m V k d T t i b 2 9 t Z X J h b m c v Z G J v L 2 Z U c m F u c 2 F j d G l v b n M u e 1 F 1 Y W 5 0 a X R 5 L D R 9 J n F 1 b 3 Q 7 L C Z x d W 9 0 O 1 N l c n Z l c i 5 E Y X R h Y m F z Z V x c L z I v U 1 F M L 3 B v b m Q u a G l n a G x p b m U u Z W R 1 O 2 J v b 2 1 l c m F u Z y 9 k Y m 8 v Z l R y Y W 5 z Y W N 0 a W 9 u c y 5 7 U m V 2 Z W 5 1 Z U R p c 2 N v d W 5 0 L D V 9 J n F 1 b 3 Q 7 L C Z x d W 9 0 O 1 N l c n Z l c i 5 E Y X R h Y m F z Z V x c L z I v U 1 F M L 3 B v b m Q u a G l n a G x p b m U u Z W R 1 O 2 J v b 2 1 l c m F u Z y 9 k Y m 8 v Z l R y Y W 5 z Y W N 0 a W 9 u c y 5 7 T m V 0 U 3 R h b m R h c m R D b 3 N 0 L D Z 9 J n F 1 b 3 Q 7 L C Z x d W 9 0 O 1 N l c n Z l c i 5 E Y X R h Y m F z Z V x c L z I v U 1 F M L 3 B v b m Q u a G l n a G x p b m U u Z W R 1 O 2 J v b 2 1 l c m F u Z y 9 k Y m 8 v Z l R y Y W 5 z Y W N 0 a W 9 u c y 5 7 Q 2 9 1 b n R y e U N v Z G U s N 3 0 m c X V v d D t d L C Z x d W 9 0 O 1 J l b G F 0 a W 9 u c 2 h p c E l u Z m 8 m c X V v d D s 6 W 3 s m c X V v d D t r Z X l D b 2 x 1 b W 5 D b 3 V u d C Z x d W 9 0 O z o x L C Z x d W 9 0 O 2 t l e U N v b H V t b i Z x d W 9 0 O z o 2 L C Z x d W 9 0 O 2 9 0 a G V y S 2 V 5 Q 2 9 s d W 1 u S W R l b n R p d H k m c X V v d D s 6 J n F 1 b 3 Q 7 U 2 V y d m V y L k R h d G F i Y X N l X F w v M i 9 T U U w v c G 9 u Z C 5 o a W d o b G l u Z S 5 l Z H U 7 Y m 9 v b W V y Y W 5 n L 2 R i b y 9 k Q 2 9 1 b n R y e S 5 7 Q 2 9 1 b n R y e U N v Z G U s M H 0 m c X V v d D s s J n F 1 b 3 Q 7 S 2 V 5 Q 2 9 s d W 1 u Q 2 9 1 b n Q m c X V v d D s 6 M X 0 s e y Z x d W 9 0 O 2 t l e U N v b H V t b k N v d W 5 0 J n F 1 b 3 Q 7 O j E s J n F 1 b 3 Q 7 a 2 V 5 Q 2 9 s d W 1 u J n F 1 b 3 Q 7 O j I s J n F 1 b 3 Q 7 b 3 R o Z X J L Z X l D b 2 x 1 b W 5 J Z G V u d G l 0 e S Z x d W 9 0 O z o m c X V v d D t T Z X J 2 Z X I u R G F 0 Y W J h c 2 V c X C 8 y L 1 N R T C 9 w b 2 5 k L m h p Z 2 h s a W 5 l L m V k d T t i b 2 9 t Z X J h b m c v Z G J v L 2 R Q c m 9 k d W N 0 L n t Q c m 9 k d W N 0 L D B 9 J n F 1 b 3 Q 7 L C Z x d W 9 0 O 0 t l e U N v b H V t b k N v d W 5 0 J n F 1 b 3 Q 7 O j F 9 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V 2 V i c 2 l 0 Z S 1 Q c m 9 k d W N 0 I V B p d m 9 0 V G F i b G U 0 I i A v P j x F b n R y e S B U e X B l P S J B Z G R l Z F R v R G F 0 Y U 1 v Z G V s I i B W Y W x 1 Z T 0 i b D E i I C 8 + P C 9 T d G F i b G V F b n R y a W V z P j w v S X R l b T 4 8 S X R l b T 4 8 S X R l b U x v Y 2 F 0 a W 9 u P j x J d G V t V H l w Z T 5 G b 3 J t d W x h P C 9 J d G V t V H l w Z T 4 8 S X R l b V B h d G g + U 2 V j d G l v b j E v Z F B y b 2 R 1 Y 3 Q v U 2 9 1 c m N l P C 9 J d G V t U G F 0 a D 4 8 L 0 l 0 Z W 1 M b 2 N h d G l v b j 4 8 U 3 R h Y m x l R W 5 0 c m l l c y A v P j w v S X R l b T 4 8 S X R l b T 4 8 S X R l b U x v Y 2 F 0 a W 9 u P j x J d G V t V H l w Z T 5 G b 3 J t d W x h P C 9 J d G V t V H l w Z T 4 8 S X R l b V B h d G g + U 2 V j d G l v b j E v Z F B y b 2 R 1 Y 3 Q v Z G J v X 2 R Q c m 9 k d W N 0 P C 9 J d G V t U G F 0 a D 4 8 L 0 l 0 Z W 1 M b 2 N h d G l v b j 4 8 U 3 R h Y m x l R W 5 0 c m l l c y A v P j w v S X R l b T 4 8 S X R l b T 4 8 S X R l b U x v Y 2 F 0 a W 9 u P j x J d G V t V H l w Z T 5 G b 3 J t d W x h P C 9 J d G V t V H l w Z T 4 8 S X R l b V B h d G g + U 2 V j d G l v b j E v Z E N v d W 5 0 c n k v U 2 9 1 c m N l P C 9 J d G V t U G F 0 a D 4 8 L 0 l 0 Z W 1 M b 2 N h d G l v b j 4 8 U 3 R h Y m x l R W 5 0 c m l l c y A v P j w v S X R l b T 4 8 S X R l b T 4 8 S X R l b U x v Y 2 F 0 a W 9 u P j x J d G V t V H l w Z T 5 G b 3 J t d W x h P C 9 J d G V t V H l w Z T 4 8 S X R l b V B h d G g + U 2 V j d G l v b j E v Z E N v d W 5 0 c n k v Z G J v X 2 R D b 3 V u d H J 5 P C 9 J d G V t U G F 0 a D 4 8 L 0 l 0 Z W 1 M b 2 N h d G l v b j 4 8 U 3 R h Y m x l R W 5 0 c m l l c y A v P j w v S X R l b T 4 8 S X R l b T 4 8 S X R l b U x v Y 2 F 0 a W 9 u P j x J d G V t V H l w Z T 5 G b 3 J t d W x h P C 9 J d G V t V H l w Z T 4 8 S X R l b V B h d G g + U 2 V j d G l v b j E v Z l R y Y W 5 z Y W N 0 a W 9 u c y 9 T b 3 V y Y 2 U 8 L 0 l 0 Z W 1 Q Y X R o P j w v S X R l b U x v Y 2 F 0 a W 9 u P j x T d G F i b G V F b n R y a W V z I C 8 + P C 9 J d G V t P j x J d G V t P j x J d G V t T G 9 j Y X R p b 2 4 + P E l 0 Z W 1 U e X B l P k Z v c m 1 1 b G E 8 L 0 l 0 Z W 1 U e X B l P j x J d G V t U G F 0 a D 5 T Z W N 0 a W 9 u M S 9 m V H J h b n N h Y 3 R p b 2 5 z L 2 R i b 1 9 m V H J h b n N h Y 3 R p b 2 5 z P C 9 J d G V t U G F 0 a D 4 8 L 0 l 0 Z W 1 M b 2 N h d G l v b j 4 8 U 3 R h Y m x l R W 5 0 c m l l c y A v P j w v S X R l b T 4 8 S X R l b T 4 8 S X R l b U x v Y 2 F 0 a W 9 u P j x J d G V t V H l w Z T 5 G b 3 J t d W x h P C 9 J d G V t V H l w Z T 4 8 S X R l b V B h d G g + U 2 V j d G l v b j E v Z F B y b 2 R 1 Y 3 Q v U m V t b 3 Z l Z C U y M E N v b H V t b n M 8 L 0 l 0 Z W 1 Q Y X R o P j w v S X R l b U x v Y 2 F 0 a W 9 u P j x T d G F i b G V F b n R y a W V z I C 8 + P C 9 J d G V t P j x J d G V t P j x J d G V t T G 9 j Y X R p b 2 4 + P E l 0 Z W 1 U e X B l P k Z v c m 1 1 b G E 8 L 0 l 0 Z W 1 U e X B l P j x J d G V t U G F 0 a D 5 T Z W N 0 a W 9 u M S 9 k Q 2 9 1 b n R y e S 9 S Z W 1 v d m V k J T I w Q 2 9 s d W 1 u c z w v S X R l b V B h d G g + P C 9 J d G V t T G 9 j Y X R p b 2 4 + P F N 0 Y W J s Z U V u d H J p Z X M g L z 4 8 L 0 l 0 Z W 0 + P E l 0 Z W 0 + P E l 0 Z W 1 M b 2 N h d G l v b j 4 8 S X R l b V R 5 c G U + R m 9 y b X V s Y T w v S X R l b V R 5 c G U + P E l 0 Z W 1 Q Y X R o P l N l Y 3 R p b 2 4 x L 2 Z U c m F u c 2 F j d G l v b n M v U m V t b 3 Z l Z C U y M E 9 0 a G V y J T I w Q 2 9 s d W 1 u c 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8 1 h E h Z P e o U G l O l 8 4 r D u b 5 g A A A A A C A A A A A A A Q Z g A A A A E A A C A A A A D 6 S F C m m 8 6 P E 8 e 8 8 a o G C X n L m r t y X m 8 z 8 v 8 G q U 7 H p m b Q B g A A A A A O g A A A A A I A A C A A A A A j h t N M F h z 1 G 2 o i R f 0 G M T M k j U Y j 6 t c 7 u q k w A J L 6 s b N / n F A A A A A q C s f U P g I t O F K B X u c e X d v g s J H h Q C 4 / 8 7 e F S b e p a Y z 9 w G 5 l 7 O A d 7 I D K l c P Q s f t Z T h D w 2 0 S H Y c 5 f D c y f b 0 0 b y S 9 W 7 M Z n N v I B P v m h 5 H + B 4 1 u 0 2 k A A A A A 4 R J T 5 A A c V r B k W 6 r W V D Z R m f S y + 8 X d 4 1 v X J o l m Z S j 3 d n E W M t r Q k S I s Y 7 / W C c u a O Z 1 j y V w G 1 r 0 t r z c O 0 Z l O / 1 y b m < / D a t a M a s h u p > 
</file>

<file path=customXml/item15.xml>��< ? x m l   v e r s i o n = " 1 . 0 "   e n c o d i n g = " U T F - 1 6 " ? > < G e m i n i   x m l n s = " h t t p : / / g e m i n i / p i v o t c u s t o m i z a t i o n / T a b l e X M L _ f T r a n s a c t i o n s _ 6 7 1 6 1 f b 7 - d d 4 8 - 4 a 2 3 - 8 e 7 4 - 6 d 5 0 a 8 7 7 9 d 9 b " > < 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 W e b s i t e < / s t r i n g > < / k e y > < v a l u e > < i n t > 1 4 8 < / i n t > < / v a l u e > < / i t e m > < i t e m > < k e y > < s t r i n g > P r o d u c t < / s t r i n g > < / k e y > < v a l u e > < i n t > 8 4 < / i n t > < / v a l u e > < / i t e m > < i t e m > < k e y > < s t r i n g > Q u a n t i t y < / s t r i n g > < / k e y > < v a l u e > < i n t > 8 9 < / i n t > < / v a l u e > < / i t e m > < i t e m > < k e y > < s t r i n g > R e v e n u e D i s c o u n t < / s t r i n g > < / k e y > < v a l u e > < i n t > 1 4 5 < / i n t > < / v a l u e > < / i t e m > < i t e m > < k e y > < s t r i n g > N e t S t a n d a r d C o s t < / s t r i n g > < / k e y > < v a l u e > < i n t > 2 5 1 < / i n t > < / v a l u e > < / i t e m > < i t e m > < k e y > < s t r i n g > C o u n t r y C o d e < / s t r i n g > < / k e y > < v a l u e > < i n t > 1 1 7 < / i n t > < / v a l u e > < / i t e m > < / C o l u m n W i d t h s > < C o l u m n D i s p l a y I n d e x > < i t e m > < k e y > < s t r i n g > D a t e < / s t r i n g > < / k e y > < v a l u e > < i n t > 0 < / i n t > < / v a l u e > < / i t e m > < i t e m > < k e y > < s t r i n g > W e b s i t e < / s t r i n g > < / k e y > < v a l u e > < i n t > 1 < / i n t > < / v a l u e > < / i t e m > < i t e m > < k e y > < s t r i n g > P r o d u c t < / s t r i n g > < / k e y > < v a l u e > < i n t > 2 < / i n t > < / v a l u e > < / i t e m > < i t e m > < k e y > < s t r i n g > Q u a n t i t y < / s t r i n g > < / k e y > < v a l u e > < i n t > 3 < / i n t > < / v a l u e > < / i t e m > < i t e m > < k e y > < s t r i n g > R e v e n u e D i s c o u n t < / s t r i n g > < / k e y > < v a l u e > < i n t > 4 < / i n t > < / v a l u e > < / i t e m > < i t e m > < k e y > < s t r i n g > N e t S t a n d a r d C o s t < / s t r i n g > < / k e y > < v a l u e > < i n t > 5 < / i n t > < / v a l u e > < / i t e m > < i t e m > < k e y > < s t r i n g > C o u n t r y C o d e < / 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C l i e n t W i n d o w X M L " > < C u s t o m C o n t e n t > < ! [ C D A T A [ d P r o d u c t _ 7 1 1 4 5 1 b 6 - c f 5 3 - 4 d e 4 - b 8 a e - 4 9 1 6 c b 5 9 0 d 0 9 ] ] > < / 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 T a g s \ T a b l e s \ & l t ; T a b l e s \ f T r a n s a c t i o n s & g t ; < / K e y > < / D i a g r a m O b j e c t K e y > < D i a g r a m O b j e c t K e y > < K e y > D y n a m i c   T a g s \ T a b l e s \ & l t ; T a b l e s \ d P r o d u c t & g t ; < / K e y > < / D i a g r a m O b j e c t K e y > < D i a g r a m O b j e c t K e y > < K e y > D y n a m i c   T a g s \ T a b l e s \ & l t ; T a b l e s \ d C o u n t r y & g t ; < / K e y > < / D i a g r a m O b j e c t K e y > < D i a g r a m O b j e c t K e y > < K e y > D y n a m i c   T a g s \ T a b l e s \ & l t ; T a b l e s \ C a l e n d a r & g t ; < / K e y > < / D i a g r a m O b j e c t K e y > < D i a g r a m O b j e c t K e y > < K e y > D y n a m i c   T a g s \ H i e r a r c h i e s \ & l t ; T a b l e s \ C a l e n d a r \ H i e r a r c h i e s \ D a t e   H i e r a r c h y & g t ; < / K e y > < / D i a g r a m O b j e c t K e y > < D i a g r a m O b j e c t K e y > < K e y > T a b l e s \ f T r a n s a c t i o n s < / K e y > < / D i a g r a m O b j e c t K e y > < D i a g r a m O b j e c t K e y > < K e y > T a b l e s \ f T r a n s a c t i o n s \ C o l u m n s \ D a t e < / K e y > < / D i a g r a m O b j e c t K e y > < D i a g r a m O b j e c t K e y > < K e y > T a b l e s \ f T r a n s a c t i o n s \ C o l u m n s \ W e b s i t e < / K e y > < / D i a g r a m O b j e c t K e y > < D i a g r a m O b j e c t K e y > < K e y > T a b l e s \ f T r a n s a c t i o n s \ C o l u m n s \ P r o d u c t < / K e y > < / D i a g r a m O b j e c t K e y > < D i a g r a m O b j e c t K e y > < K e y > T a b l e s \ f T r a n s a c t i o n s \ C o l u m n s \ Q u a n t i t y < / K e y > < / D i a g r a m O b j e c t K e y > < D i a g r a m O b j e c t K e y > < K e y > T a b l e s \ f T r a n s a c t i o n s \ C o l u m n s \ R e v e n u e D i s c o u n t < / K e y > < / D i a g r a m O b j e c t K e y > < D i a g r a m O b j e c t K e y > < K e y > T a b l e s \ f T r a n s a c t i o n s \ C o l u m n s \ N e t S t a n d a r d C o s t < / K e y > < / D i a g r a m O b j e c t K e y > < D i a g r a m O b j e c t K e y > < K e y > T a b l e s \ f T r a n s a c t i o n s \ C o l u m n s \ C o u n t r y C o d e < / K e y > < / D i a g r a m O b j e c t K e y > < D i a g r a m O b j e c t K e y > < K e y > T a b l e s \ f T r a n s a c t i o n s \ M e a s u r e s \ T o t a l   R e v e n u e < / K e y > < / D i a g r a m O b j e c t K e y > < D i a g r a m O b j e c t K e y > < K e y > T a b l e s \ f T r a n s a c t i o n s \ M e a s u r e s \ C O G S < / K e y > < / D i a g r a m O b j e c t K e y > < D i a g r a m O b j e c t K e y > < K e y > T a b l e s \ f T r a n s a c t i o n s \ M e a s u r e s \ T o t a l   G r o s s   P r o f i t < / K e y > < / D i a g r a m O b j e c t K e y > < D i a g r a m O b j e c t K e y > < K e y > T a b l e s \ f T r a n s a c t i o n s \ M e a s u r e s \ %   G r o s s   P r o f i t < / K e y > < / D i a g r a m O b j e c t K e y > < D i a g r a m O b j e c t K e y > < K e y > T a b l e s \ f T r a n s a c t i o n s \ M e a s u r e s \ %   G r o s s   P r o f i t   d i v i d e < / K e y > < / D i a g r a m O b j e c t K e y > < D i a g r a m O b j e c t K e y > < K e y > T a b l e s \ d P r o d u c t < / K e y > < / D i a g r a m O b j e c t K e y > < D i a g r a m O b j e c t K e y > < K e y > T a b l e s \ d P r o d u c t \ C o l u m n s \ P r o d u c t < / K e y > < / D i a g r a m O b j e c t K e y > < D i a g r a m O b j e c t K e y > < K e y > T a b l e s \ d P r o d u c t \ C o l u m n s \ R e t a i l P r i c e < / K e y > < / D i a g r a m O b j e c t K e y > < D i a g r a m O b j e c t K e y > < K e y > T a b l e s \ d P r o d u c t \ C o l u m n s \ S t a n d a r d C o s t < / K e y > < / D i a g r a m O b j e c t K e y > < D i a g r a m O b j e c t K e y > < K e y > T a b l e s \ d P r o d u c t \ C o l u m n s \ C a t e g o r y < / K e y > < / D i a g r a m O b j e c t K e y > < D i a g r a m O b j e c t K e y > < K e y > T a b l e s \ d C o u n t r y < / K e y > < / D i a g r a m O b j e c t K e y > < D i a g r a m O b j e c t K e y > < K e y > T a b l e s \ d C o u n t r y \ C o l u m n s \ C o u n t r y C o d e < / K e y > < / D i a g r a m O b j e c t K e y > < D i a g r a m O b j e c t K e y > < K e y > T a b l e s \ d C o u n t r y \ C o l u m n s \ C o u n t r y < / 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 R e l a t i o n s h i p s \ & l t ; T a b l e s \ f T r a n s a c t i o n s \ C o l u m n s \ P r o d u c t & g t ; - & l t ; T a b l e s \ d P r o d u c t \ C o l u m n s \ P r o d u c t & g t ; < / K e y > < / D i a g r a m O b j e c t K e y > < D i a g r a m O b j e c t K e y > < K e y > R e l a t i o n s h i p s \ & l t ; T a b l e s \ f T r a n s a c t i o n s \ C o l u m n s \ P r o d u c t & g t ; - & l t ; T a b l e s \ d P r o d u c t \ C o l u m n s \ P r o d u c t & g t ; \ F K < / K e y > < / D i a g r a m O b j e c t K e y > < D i a g r a m O b j e c t K e y > < K e y > R e l a t i o n s h i p s \ & l t ; T a b l e s \ f T r a n s a c t i o n s \ C o l u m n s \ P r o d u c t & g t ; - & l t ; T a b l e s \ d P r o d u c t \ C o l u m n s \ P r o d u c t & g t ; \ P K < / K e y > < / D i a g r a m O b j e c t K e y > < D i a g r a m O b j e c t K e y > < K e y > R e l a t i o n s h i p s \ & l t ; T a b l e s \ f T r a n s a c t i o n s \ C o l u m n s \ P r o d u c t & g t ; - & l t ; T a b l e s \ d P r o d u c t \ C o l u m n s \ P r o d u c t & g t ; \ C r o s s F i l t e r < / K e y > < / D i a g r a m O b j e c t K e y > < D i a g r a m O b j e c t K e y > < K e y > R e l a t i o n s h i p s \ & l t ; T a b l e s \ f T r a n s a c t i o n s \ C o l u m n s \ C o u n t r y C o d e & g t ; - & l t ; T a b l e s \ d C o u n t r y \ C o l u m n s \ C o u n t r y C o d e & g t ; < / K e y > < / D i a g r a m O b j e c t K e y > < D i a g r a m O b j e c t K e y > < K e y > R e l a t i o n s h i p s \ & l t ; T a b l e s \ f T r a n s a c t i o n s \ C o l u m n s \ C o u n t r y C o d e & g t ; - & l t ; T a b l e s \ d C o u n t r y \ C o l u m n s \ C o u n t r y C o d e & g t ; \ F K < / K e y > < / D i a g r a m O b j e c t K e y > < D i a g r a m O b j e c t K e y > < K e y > R e l a t i o n s h i p s \ & l t ; T a b l e s \ f T r a n s a c t i o n s \ C o l u m n s \ C o u n t r y C o d e & g t ; - & l t ; T a b l e s \ d C o u n t r y \ C o l u m n s \ C o u n t r y C o d e & g t ; \ P K < / K e y > < / D i a g r a m O b j e c t K e y > < D i a g r a m O b j e c t K e y > < K e y > R e l a t i o n s h i p s \ & l t ; T a b l e s \ f T r a n s a c t i o n s \ C o l u m n s \ C o u n t r y C o d e & g t ; - & l t ; T a b l e s \ d C o u n t r y \ C o l u m n s \ C o u n t r y C o d e & g t ; \ C r o s s F i l t e r < / K e y > < / D i a g r a m O b j e c t K e y > < D i a g r a m O b j e c t K e y > < K e y > R e l a t i o n s h i p s \ & l t ; T a b l e s \ f T r a n s a c t i o n s \ C o l u m n s \ D a t e & g t ; - & l t ; T a b l e s \ C a l e n d a r \ C o l u m n s \ D a t e & g t ; < / K e y > < / D i a g r a m O b j e c t K e y > < D i a g r a m O b j e c t K e y > < K e y > R e l a t i o n s h i p s \ & l t ; T a b l e s \ f T r a n s a c t i o n s \ C o l u m n s \ D a t e & g t ; - & l t ; T a b l e s \ C a l e n d a r \ C o l u m n s \ D a t e & g t ; \ F K < / K e y > < / D i a g r a m O b j e c t K e y > < D i a g r a m O b j e c t K e y > < K e y > R e l a t i o n s h i p s \ & l t ; T a b l e s \ f T r a n s a c t i o n s \ C o l u m n s \ D a t e & g t ; - & l t ; T a b l e s \ C a l e n d a r \ C o l u m n s \ D a t e & g t ; \ P K < / K e y > < / D i a g r a m O b j e c t K e y > < D i a g r a m O b j e c t K e y > < K e y > R e l a t i o n s h i p s \ & l t ; T a b l e s \ f T r a n s a c t i o n s \ C o l u m n s \ D a t e & g t ; - & l t ; T a b l e s \ C a l e n d a r \ C o l u m n s \ D a t e & g t ; \ C r o s s F i l t e r < / K e y > < / D i a g r a m O b j e c t K e y > < / A l l K e y s > < S e l e c t e d K e y s > < D i a g r a m O b j e c t K e y > < K e y > T a b l e s \ f T r a n s a c t i o n s 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 D y n a m i c   T a g s \ T a b l e s \ & l t ; T a b l e s \ d P r o d u c t & g t ; < / K e y > < / a : K e y > < a : V a l u e   i : t y p e = " D i a g r a m D i s p l a y T a g V i e w S t a t e " > < I s N o t F i l t e r e d O u t > t r u e < / I s N o t F i l t e r e d O u t > < / a : V a l u e > < / a : K e y V a l u e O f D i a g r a m O b j e c t K e y a n y T y p e z b w N T n L X > < a : K e y V a l u e O f D i a g r a m O b j e c t K e y a n y T y p e z b w N T n L X > < a : K e y > < K e y > D y n a m i c   T a g s \ T a b l e s \ & l t ; T a b l e s \ d C o u n t r y & g t ; 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 T a b l e s \ f T r a n s a c t i o n s < / K e y > < / a : K e y > < a : V a l u e   i : t y p e = " D i a g r a m D i s p l a y N o d e V i e w S t a t e " > < H e i g h t > 2 7 3 < / H e i g h t > < I s E x p a n d e d > t r u e < / I s E x p a n d e d > < I s F o c u s e d > t r u e < / I s F o c u s e d > < L a y e d O u t > t r u e < / L a y e d O u t > < L e f t > 3 2 0 . 0 9 6 1 8 9 4 3 2 3 3 4 3 1 < / L e f t > < T a b I n d e x > 3 < / T a b I n d e x > < T o p > 3 8 6 < / T o p > < W i d t h > 2 0 0 < / W i d t h > < / a : V a l u e > < / a : K e y V a l u e O f D i a g r a m O b j e c t K e y a n y T y p e z b w N T n L X > < a : K e y V a l u e O f D i a g r a m O b j e c t K e y a n y T y p e z b w N T n L X > < a : K e y > < K e y > T a b l e s \ f T r a n s a c t i o n s \ C o l u m n s \ D a t e < / K e y > < / a : K e y > < a : V a l u e   i : t y p e = " D i a g r a m D i s p l a y N o d e V i e w S t a t e " > < H e i g h t > 1 5 0 < / H e i g h t > < I s E x p a n d e d > t r u e < / I s E x p a n d e d > < W i d t h > 2 0 0 < / W i d t h > < / a : V a l u e > < / a : K e y V a l u e O f D i a g r a m O b j e c t K e y a n y T y p e z b w N T n L X > < a : K e y V a l u e O f D i a g r a m O b j e c t K e y a n y T y p e z b w N T n L X > < a : K e y > < K e y > T a b l e s \ f T r a n s a c t i o n s \ C o l u m n s \ W e b s i t e < / K e y > < / a : K e y > < a : V a l u e   i : t y p e = " D i a g r a m D i s p l a y N o d e V i e w S t a t e " > < H e i g h t > 1 5 0 < / H e i g h t > < I s E x p a n d e d > t r u e < / I s E x p a n d e d > < W i d t h > 2 0 0 < / W i d t h > < / a : V a l u e > < / a : K e y V a l u e O f D i a g r a m O b j e c t K e y a n y T y p e z b w N T n L X > < a : K e y V a l u e O f D i a g r a m O b j e c t K e y a n y T y p e z b w N T n L X > < a : K e y > < K e y > T a b l e s \ f T r a n s a c t i o n s \ C o l u m n s \ P r o d u c t < / K e y > < / a : K e y > < a : V a l u e   i : t y p e = " D i a g r a m D i s p l a y N o d e V i e w S t a t e " > < H e i g h t > 1 5 0 < / H e i g h t > < I s E x p a n d e d > t r u e < / I s E x p a n d e d > < W i d t h > 2 0 0 < / W i d t h > < / a : V a l u e > < / a : K e y V a l u e O f D i a g r a m O b j e c t K e y a n y T y p e z b w N T n L X > < a : K e y V a l u e O f D i a g r a m O b j e c t K e y a n y T y p e z b w N T n L X > < a : K e y > < K e y > T a b l e s \ f T r a n s a c t i o n s \ C o l u m n s \ Q u a n t i t y < / K e y > < / a : K e y > < a : V a l u e   i : t y p e = " D i a g r a m D i s p l a y N o d e V i e w S t a t e " > < H e i g h t > 1 5 0 < / H e i g h t > < I s E x p a n d e d > t r u e < / I s E x p a n d e d > < W i d t h > 2 0 0 < / W i d t h > < / a : V a l u e > < / a : K e y V a l u e O f D i a g r a m O b j e c t K e y a n y T y p e z b w N T n L X > < a : K e y V a l u e O f D i a g r a m O b j e c t K e y a n y T y p e z b w N T n L X > < a : K e y > < K e y > T a b l e s \ f T r a n s a c t i o n s \ C o l u m n s \ R e v e n u e D i s c o u n t < / K e y > < / a : K e y > < a : V a l u e   i : t y p e = " D i a g r a m D i s p l a y N o d e V i e w S t a t e " > < H e i g h t > 1 5 0 < / H e i g h t > < I s E x p a n d e d > t r u e < / I s E x p a n d e d > < W i d t h > 2 0 0 < / W i d t h > < / a : V a l u e > < / a : K e y V a l u e O f D i a g r a m O b j e c t K e y a n y T y p e z b w N T n L X > < a : K e y V a l u e O f D i a g r a m O b j e c t K e y a n y T y p e z b w N T n L X > < a : K e y > < K e y > T a b l e s \ f T r a n s a c t i o n s \ C o l u m n s \ N e t S t a n d a r d C o s t < / K e y > < / a : K e y > < a : V a l u e   i : t y p e = " D i a g r a m D i s p l a y N o d e V i e w S t a t e " > < H e i g h t > 1 5 0 < / H e i g h t > < I s E x p a n d e d > t r u e < / I s E x p a n d e d > < W i d t h > 2 0 0 < / W i d t h > < / a : V a l u e > < / a : K e y V a l u e O f D i a g r a m O b j e c t K e y a n y T y p e z b w N T n L X > < a : K e y V a l u e O f D i a g r a m O b j e c t K e y a n y T y p e z b w N T n L X > < a : K e y > < K e y > T a b l e s \ f T r a n s a c t i o n s \ C o l u m n s \ C o u n t r y C o d e < / K e y > < / a : K e y > < a : V a l u e   i : t y p e = " D i a g r a m D i s p l a y N o d e V i e w S t a t e " > < H e i g h t > 1 5 0 < / H e i g h t > < I s E x p a n d e d > t r u e < / I s E x p a n d e d > < W i d t h > 2 0 0 < / W i d t h > < / a : V a l u e > < / a : K e y V a l u e O f D i a g r a m O b j e c t K e y a n y T y p e z b w N T n L X > < a : K e y V a l u e O f D i a g r a m O b j e c t K e y a n y T y p e z b w N T n L X > < a : K e y > < K e y > T a b l e s \ f T r a n s a c t i o n s \ M e a s u r e s \ T o t a l   R e v e n u e < / K e y > < / a : K e y > < a : V a l u e   i : t y p e = " D i a g r a m D i s p l a y N o d e V i e w S t a t e " > < H e i g h t > 1 5 0 < / H e i g h t > < I s E x p a n d e d > t r u e < / I s E x p a n d e d > < W i d t h > 2 0 0 < / W i d t h > < / a : V a l u e > < / a : K e y V a l u e O f D i a g r a m O b j e c t K e y a n y T y p e z b w N T n L X > < a : K e y V a l u e O f D i a g r a m O b j e c t K e y a n y T y p e z b w N T n L X > < a : K e y > < K e y > T a b l e s \ f T r a n s a c t i o n s \ M e a s u r e s \ C O G S < / K e y > < / a : K e y > < a : V a l u e   i : t y p e = " D i a g r a m D i s p l a y N o d e V i e w S t a t e " > < H e i g h t > 1 5 0 < / H e i g h t > < I s E x p a n d e d > t r u e < / I s E x p a n d e d > < W i d t h > 2 0 0 < / W i d t h > < / a : V a l u e > < / a : K e y V a l u e O f D i a g r a m O b j e c t K e y a n y T y p e z b w N T n L X > < a : K e y V a l u e O f D i a g r a m O b j e c t K e y a n y T y p e z b w N T n L X > < a : K e y > < K e y > T a b l e s \ f T r a n s a c t i o n s \ M e a s u r e s \ T o t a l   G r o s s   P r o f i t < / K e y > < / a : K e y > < a : V a l u e   i : t y p e = " D i a g r a m D i s p l a y N o d e V i e w S t a t e " > < H e i g h t > 1 5 0 < / H e i g h t > < I s E x p a n d e d > t r u e < / I s E x p a n d e d > < W i d t h > 2 0 0 < / W i d t h > < / a : V a l u e > < / a : K e y V a l u e O f D i a g r a m O b j e c t K e y a n y T y p e z b w N T n L X > < a : K e y V a l u e O f D i a g r a m O b j e c t K e y a n y T y p e z b w N T n L X > < a : K e y > < K e y > T a b l e s \ f T r a n s a c t i o n s \ M e a s u r e s \ %   G r o s s   P r o f i t < / K e y > < / a : K e y > < a : V a l u e   i : t y p e = " D i a g r a m D i s p l a y N o d e V i e w S t a t e " > < H e i g h t > 1 5 0 < / H e i g h t > < I s E x p a n d e d > t r u e < / I s E x p a n d e d > < W i d t h > 2 0 0 < / W i d t h > < / a : V a l u e > < / a : K e y V a l u e O f D i a g r a m O b j e c t K e y a n y T y p e z b w N T n L X > < a : K e y V a l u e O f D i a g r a m O b j e c t K e y a n y T y p e z b w N T n L X > < a : K e y > < K e y > T a b l e s \ f T r a n s a c t i o n s \ M e a s u r e s \ %   G r o s s   P r o f i t   d i v i d e < / K e y > < / a : K e y > < a : V a l u e   i : t y p e = " D i a g r a m D i s p l a y N o d e V i e w S t a t e " > < H e i g h t > 1 5 0 < / H e i g h t > < I s E x p a n d e d > t r u e < / I s E x p a n d e d > < W i d t h > 2 0 0 < / W i d t h > < / a : V a l u e > < / a : K e y V a l u e O f D i a g r a m O b j e c t K e y a n y T y p e z b w N T n L X > < a : K e y V a l u e O f D i a g r a m O b j e c t K e y a n y T y p e z b w N T n L X > < a : K e y > < K e y > T a b l e s \ d P r o d u c t < / K e y > < / a : K e y > < a : V a l u e   i : t y p e = " D i a g r a m D i s p l a y N o d e V i e w S t a t e " > < H e i g h t > 1 5 0 < / H e i g h t > < I s E x p a n d e d > t r u e < / I s E x p a n d e d > < L a y e d O u t > t r u e < / L a y e d O u t > < L e f t > 5 . 6 8 4 3 4 1 8 8 6 0 8 0 8 0 1 5 E - 1 4 < / L e f t > < W i d t h > 2 0 0 < / W i d t h > < / a : V a l u e > < / a : K e y V a l u e O f D i a g r a m O b j e c t K e y a n y T y p e z b w N T n L X > < a : K e y V a l u e O f D i a g r a m O b j e c t K e y a n y T y p e z b w N T n L X > < a : K e y > < K e y > T a b l e s \ d P r o d u c t \ C o l u m n s \ P r o d u c t < / K e y > < / a : K e y > < a : V a l u e   i : t y p e = " D i a g r a m D i s p l a y N o d e V i e w S t a t e " > < H e i g h t > 1 5 0 < / H e i g h t > < I s E x p a n d e d > t r u e < / I s E x p a n d e d > < W i d t h > 2 0 0 < / W i d t h > < / a : V a l u e > < / a : K e y V a l u e O f D i a g r a m O b j e c t K e y a n y T y p e z b w N T n L X > < a : K e y V a l u e O f D i a g r a m O b j e c t K e y a n y T y p e z b w N T n L X > < a : K e y > < K e y > T a b l e s \ d P r o d u c t \ C o l u m n s \ R e t a i l P r i c e < / K e y > < / a : K e y > < a : V a l u e   i : t y p e = " D i a g r a m D i s p l a y N o d e V i e w S t a t e " > < H e i g h t > 1 5 0 < / H e i g h t > < I s E x p a n d e d > t r u e < / I s E x p a n d e d > < W i d t h > 2 0 0 < / W i d t h > < / a : V a l u e > < / a : K e y V a l u e O f D i a g r a m O b j e c t K e y a n y T y p e z b w N T n L X > < a : K e y V a l u e O f D i a g r a m O b j e c t K e y a n y T y p e z b w N T n L X > < a : K e y > < K e y > T a b l e s \ d P r o d u c t \ C o l u m n s \ S t a n d a r d C o s t < / K e y > < / a : K e y > < a : V a l u e   i : t y p e = " D i a g r a m D i s p l a y N o d e V i e w S t a t e " > < H e i g h t > 1 5 0 < / H e i g h t > < I s E x p a n d e d > t r u e < / I s E x p a n d e d > < W i d t h > 2 0 0 < / W i d t h > < / a : V a l u e > < / a : K e y V a l u e O f D i a g r a m O b j e c t K e y a n y T y p e z b w N T n L X > < a : K e y V a l u e O f D i a g r a m O b j e c t K e y a n y T y p e z b w N T n L X > < a : K e y > < K e y > T a b l e s \ d P r o d u c t \ C o l u m n s \ C a t e g o r y < / K e y > < / a : K e y > < a : V a l u e   i : t y p e = " D i a g r a m D i s p l a y N o d e V i e w S t a t e " > < H e i g h t > 1 5 0 < / H e i g h t > < I s E x p a n d e d > t r u e < / I s E x p a n d e d > < W i d t h > 2 0 0 < / W i d t h > < / a : V a l u e > < / a : K e y V a l u e O f D i a g r a m O b j e c t K e y a n y T y p e z b w N T n L X > < a : K e y V a l u e O f D i a g r a m O b j e c t K e y a n y T y p e z b w N T n L X > < a : K e y > < K e y > T a b l e s \ d C o u n t r y < / K e y > < / a : K e y > < a : V a l u e   i : t y p e = " D i a g r a m D i s p l a y N o d e V i e w S t a t e " > < H e i g h t > 1 5 0 < / H e i g h t > < I s E x p a n d e d > t r u e < / I s E x p a n d e d > < L a y e d O u t > t r u e < / L a y e d O u t > < L e f t > 3 2 9 . 9 0 3 8 1 0 5 6 7 6 6 5 9 1 < / L e f t > < T a b I n d e x > 1 < / T a b I n d e x > < W i d t h > 2 0 0 < / W i d t h > < / a : V a l u e > < / a : K e y V a l u e O f D i a g r a m O b j e c t K e y a n y T y p e z b w N T n L X > < a : K e y V a l u e O f D i a g r a m O b j e c t K e y a n y T y p e z b w N T n L X > < a : K e y > < K e y > T a b l e s \ d C o u n t r y \ C o l u m n s \ C o u n t r y C o d e < / K e y > < / a : K e y > < a : V a l u e   i : t y p e = " D i a g r a m D i s p l a y N o d e V i e w S t a t e " > < H e i g h t > 1 5 0 < / H e i g h t > < I s E x p a n d e d > t r u e < / I s E x p a n d e d > < W i d t h > 2 0 0 < / W i d t h > < / a : V a l u e > < / a : K e y V a l u e O f D i a g r a m O b j e c t K e y a n y T y p e z b w N T n L X > < a : K e y V a l u e O f D i a g r a m O b j e c t K e y a n y T y p e z b w N T n L X > < a : K e y > < K e y > T a b l e s \ d C o u n t r y \ C o l u m n s \ C o u n t r y < / K e y > < / a : K e y > < a : V a l u e   i : t y p e = " D i a g r a m D i s p l a y N o d e V i e w S t a t e " > < H e i g h t > 1 5 0 < / H e i g h t > < I s E x p a n d e d > t r u e < / I s E x p a n d e d > < W i d t h > 2 0 0 < / W i d t h > < / a : V a l u e > < / a : K e y V a l u e O f D i a g r a m O b j e c t K e y a n y T y p e z b w N T n L X > < a : K e y V a l u e O f D i a g r a m O b j e c t K e y a n y T y p e z b w N T n L X > < a : K e y > < K e y > T a b l e s \ C a l e n d a r < / K e y > < / a : K e y > < a : V a l u e   i : t y p e = " D i a g r a m D i s p l a y N o d e V i e w S t a t e " > < H e i g h t > 2 7 5 < / H e i g h t > < I s E x p a n d e d > t r u e < / I s E x p a n d e d > < L a y e d O u t > t r u e < / L a y e d O u t > < L e f t > 5 7 4 . 9 0 3 8 1 0 5 6 7 6 6 5 9 1 < / L e f t > < T a b I n d e x > 2 < / T a b I n d e x > < W i d t h > 2 9 8 < / 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 R e l a t i o n s h i p s \ & l t ; T a b l e s \ f T r a n s a c t i o n s \ C o l u m n s \ P r o d u c t & g t ; - & l t ; T a b l e s \ d P r o d u c t \ C o l u m n s \ P r o d u c t & g t ; < / K e y > < / a : K e y > < a : V a l u e   i : t y p e = " D i a g r a m D i s p l a y L i n k V i e w S t a t e " > < A u t o m a t i o n P r o p e r t y H e l p e r T e x t > E n d   p o i n t   1 :   ( 4 0 0 . 0 9 6 1 8 9 , 3 7 0 ) .   E n d   p o i n t   2 :   ( 2 1 6 , 7 5 )   < / A u t o m a t i o n P r o p e r t y H e l p e r T e x t > < L a y e d O u t > t r u e < / L a y e d O u t > < P o i n t s   x m l n s : b = " h t t p : / / s c h e m a s . d a t a c o n t r a c t . o r g / 2 0 0 4 / 0 7 / S y s t e m . W i n d o w s " > < b : P o i n t > < b : _ x > 4 0 0 . 0 9 6 1 8 9 < / b : _ x > < b : _ y > 3 6 9 . 9 9 9 9 9 9 9 9 9 9 9 9 9 4 < / b : _ y > < / b : P o i n t > < b : P o i n t > < b : _ x > 4 0 0 . 0 9 6 1 8 9 < / b : _ x > < b : _ y > 2 3 2 . 5 < / b : _ y > < / b : P o i n t > < b : P o i n t > < b : _ x > 3 9 8 . 0 9 6 1 8 9 < / b : _ x > < b : _ y > 2 3 0 . 5 < / b : _ y > < / b : P o i n t > < b : P o i n t > < b : _ x > 3 0 2 . 0 4 8 0 9 4 5 < / b : _ x > < b : _ y > 2 3 0 . 5 < / b : _ y > < / b : P o i n t > < b : P o i n t > < b : _ x > 3 0 0 . 0 4 8 0 9 4 5 < / b : _ x > < b : _ y > 2 2 8 . 5 < / b : _ y > < / b : P o i n t > < b : P o i n t > < b : _ x > 3 0 0 . 0 4 8 0 9 4 5 < / b : _ x > < b : _ y > 7 7 < / b : _ y > < / b : P o i n t > < b : P o i n t > < b : _ x > 2 9 8 . 0 4 8 0 9 4 5 < / b : _ x > < b : _ y > 7 5 < / b : _ y > < / b : P o i n t > < b : P o i n t > < b : _ x > 2 1 6 . 0 0 0 0 0 0 0 0 0 0 0 0 1 1 < / b : _ x > < b : _ y > 7 5 < / b : _ y > < / b : P o i n t > < / P o i n t s > < / a : V a l u e > < / a : K e y V a l u e O f D i a g r a m O b j e c t K e y a n y T y p e z b w N T n L X > < a : K e y V a l u e O f D i a g r a m O b j e c t K e y a n y T y p e z b w N T n L X > < a : K e y > < K e y > R e l a t i o n s h i p s \ & l t ; T a b l e s \ f T r a n s a c t i o n s \ C o l u m n s \ P r o d u c t & g t ; - & l t ; T a b l e s \ d P r o d u c t \ C o l u m n s \ P r o d u c t & g t ; \ F K < / K e y > < / a : K e y > < a : V a l u e   i : t y p e = " D i a g r a m D i s p l a y L i n k E n d p o i n t V i e w S t a t e " > < H e i g h t > 1 6 < / H e i g h t > < L a b e l L o c a t i o n   x m l n s : b = " h t t p : / / s c h e m a s . d a t a c o n t r a c t . o r g / 2 0 0 4 / 0 7 / S y s t e m . W i n d o w s " > < b : _ x > 3 9 2 . 0 9 6 1 8 9 < / b : _ x > < b : _ y > 3 6 9 . 9 9 9 9 9 9 9 9 9 9 9 9 9 4 < / b : _ y > < / L a b e l L o c a t i o n > < L o c a t i o n   x m l n s : b = " h t t p : / / s c h e m a s . d a t a c o n t r a c t . o r g / 2 0 0 4 / 0 7 / S y s t e m . W i n d o w s " > < b : _ x > 4 0 0 . 0 9 6 1 8 9 < / b : _ x > < b : _ y > 3 8 6 < / b : _ y > < / L o c a t i o n > < S h a p e R o t a t e A n g l e > 2 7 0 < / S h a p e R o t a t e A n g l e > < W i d t h > 1 6 < / W i d t h > < / a : V a l u e > < / a : K e y V a l u e O f D i a g r a m O b j e c t K e y a n y T y p e z b w N T n L X > < a : K e y V a l u e O f D i a g r a m O b j e c t K e y a n y T y p e z b w N T n L X > < a : K e y > < K e y > R e l a t i o n s h i p s \ & l t ; T a b l e s \ f T r a n s a c t i o n s \ C o l u m n s \ P r o d u c t & g t ; - & l t ; T a b l e s \ d P r o d u c t \ C o l u m n s \ P r o d u c t & g t ; \ P K < / K e y > < / a : K e y > < a : V a l u e   i : t y p e = " D i a g r a m D i s p l a y L i n k E n d p o i n t V i e w S t a t e " > < H e i g h t > 1 6 < / H e i g h t > < L a b e l L o c a t i o n   x m l n s : b = " h t t p : / / s c h e m a s . d a t a c o n t r a c t . o r g / 2 0 0 4 / 0 7 / S y s t e m . W i n d o w s " > < b : _ x > 2 0 0 . 0 0 0 0 0 0 0 0 0 0 0 0 1 1 < / b : _ x > < b : _ y > 6 7 < / b : _ y > < / L a b e l L o c a t i o n > < L o c a t i o n   x m l n s : b = " h t t p : / / s c h e m a s . d a t a c o n t r a c t . o r g / 2 0 0 4 / 0 7 / S y s t e m . W i n d o w s " > < b : _ x > 2 0 0 . 0 0 0 0 0 0 0 0 0 0 0 0 1 1 < / b : _ x > < b : _ y > 7 5 < / b : _ y > < / L o c a t i o n > < S h a p e R o t a t e A n g l e > 3 6 0 < / S h a p e R o t a t e A n g l e > < W i d t h > 1 6 < / W i d t h > < / a : V a l u e > < / a : K e y V a l u e O f D i a g r a m O b j e c t K e y a n y T y p e z b w N T n L X > < a : K e y V a l u e O f D i a g r a m O b j e c t K e y a n y T y p e z b w N T n L X > < a : K e y > < K e y > R e l a t i o n s h i p s \ & l t ; T a b l e s \ f T r a n s a c t i o n s \ C o l u m n s \ P r o d u c t & g t ; - & l t ; T a b l e s \ d P r o d u c t \ C o l u m n s \ P r o d u c t & g t ; \ C r o s s F i l t e r < / K e y > < / a : K e y > < a : V a l u e   i : t y p e = " D i a g r a m D i s p l a y L i n k C r o s s F i l t e r V i e w S t a t e " > < P o i n t s   x m l n s : b = " h t t p : / / s c h e m a s . d a t a c o n t r a c t . o r g / 2 0 0 4 / 0 7 / S y s t e m . W i n d o w s " > < b : P o i n t > < b : _ x > 4 0 0 . 0 9 6 1 8 9 < / b : _ x > < b : _ y > 3 6 9 . 9 9 9 9 9 9 9 9 9 9 9 9 9 4 < / b : _ y > < / b : P o i n t > < b : P o i n t > < b : _ x > 4 0 0 . 0 9 6 1 8 9 < / b : _ x > < b : _ y > 2 3 2 . 5 < / b : _ y > < / b : P o i n t > < b : P o i n t > < b : _ x > 3 9 8 . 0 9 6 1 8 9 < / b : _ x > < b : _ y > 2 3 0 . 5 < / b : _ y > < / b : P o i n t > < b : P o i n t > < b : _ x > 3 0 2 . 0 4 8 0 9 4 5 < / b : _ x > < b : _ y > 2 3 0 . 5 < / b : _ y > < / b : P o i n t > < b : P o i n t > < b : _ x > 3 0 0 . 0 4 8 0 9 4 5 < / b : _ x > < b : _ y > 2 2 8 . 5 < / b : _ y > < / b : P o i n t > < b : P o i n t > < b : _ x > 3 0 0 . 0 4 8 0 9 4 5 < / b : _ x > < b : _ y > 7 7 < / b : _ y > < / b : P o i n t > < b : P o i n t > < b : _ x > 2 9 8 . 0 4 8 0 9 4 5 < / b : _ x > < b : _ y > 7 5 < / b : _ y > < / b : P o i n t > < b : P o i n t > < b : _ x > 2 1 6 . 0 0 0 0 0 0 0 0 0 0 0 0 1 1 < / b : _ x > < b : _ y > 7 5 < / b : _ y > < / b : P o i n t > < / P o i n t s > < / a : V a l u e > < / a : K e y V a l u e O f D i a g r a m O b j e c t K e y a n y T y p e z b w N T n L X > < a : K e y V a l u e O f D i a g r a m O b j e c t K e y a n y T y p e z b w N T n L X > < a : K e y > < K e y > R e l a t i o n s h i p s \ & l t ; T a b l e s \ f T r a n s a c t i o n s \ C o l u m n s \ C o u n t r y C o d e & g t ; - & l t ; T a b l e s \ d C o u n t r y \ C o l u m n s \ C o u n t r y C o d e & g t ; < / K e y > < / a : K e y > < a : V a l u e   i : t y p e = " D i a g r a m D i s p l a y L i n k V i e w S t a t e " > < A u t o m a t i o n P r o p e r t y H e l p e r T e x t > E n d   p o i n t   1 :   ( 4 2 0 . 0 9 6 1 8 9 , 3 7 0 ) .   E n d   p o i n t   2 :   ( 4 2 5 , 1 6 6 )   < / A u t o m a t i o n P r o p e r t y H e l p e r T e x t > < L a y e d O u t > t r u e < / L a y e d O u t > < P o i n t s   x m l n s : b = " h t t p : / / s c h e m a s . d a t a c o n t r a c t . o r g / 2 0 0 4 / 0 7 / S y s t e m . W i n d o w s " > < b : P o i n t > < b : _ x > 4 2 0 . 0 9 6 1 8 9 < / b : _ x > < b : _ y > 3 7 0 < / b : _ y > < / b : P o i n t > < b : P o i n t > < b : _ x > 4 2 0 . 0 9 6 1 8 9 < / b : _ x > < b : _ y > 2 7 0 < / b : _ y > < / b : P o i n t > < b : P o i n t > < b : _ x > 4 2 2 . 0 9 6 1 8 9 < / b : _ x > < b : _ y > 2 6 8 < / b : _ y > < / b : P o i n t > < b : P o i n t > < b : _ x > 4 2 3 < / b : _ x > < b : _ y > 2 6 8 < / b : _ y > < / b : P o i n t > < b : P o i n t > < b : _ x > 4 2 5 < / b : _ x > < b : _ y > 2 6 6 < / b : _ y > < / b : P o i n t > < b : P o i n t > < b : _ x > 4 2 5 < / b : _ x > < b : _ y > 1 6 5 . 9 9 9 9 9 9 9 9 9 9 9 9 9 4 < / b : _ y > < / b : P o i n t > < / P o i n t s > < / a : V a l u e > < / a : K e y V a l u e O f D i a g r a m O b j e c t K e y a n y T y p e z b w N T n L X > < a : K e y V a l u e O f D i a g r a m O b j e c t K e y a n y T y p e z b w N T n L X > < a : K e y > < K e y > R e l a t i o n s h i p s \ & l t ; T a b l e s \ f T r a n s a c t i o n s \ C o l u m n s \ C o u n t r y C o d e & g t ; - & l t ; T a b l e s \ d C o u n t r y \ C o l u m n s \ C o u n t r y C o d e & g t ; \ F K < / K e y > < / a : K e y > < a : V a l u e   i : t y p e = " D i a g r a m D i s p l a y L i n k E n d p o i n t V i e w S t a t e " > < H e i g h t > 1 6 < / H e i g h t > < L a b e l L o c a t i o n   x m l n s : b = " h t t p : / / s c h e m a s . d a t a c o n t r a c t . o r g / 2 0 0 4 / 0 7 / S y s t e m . W i n d o w s " > < b : _ x > 4 1 2 . 0 9 6 1 8 9 < / b : _ x > < b : _ y > 3 7 0 < / b : _ y > < / L a b e l L o c a t i o n > < L o c a t i o n   x m l n s : b = " h t t p : / / s c h e m a s . d a t a c o n t r a c t . o r g / 2 0 0 4 / 0 7 / S y s t e m . W i n d o w s " > < b : _ x > 4 2 0 . 0 9 6 1 8 9 < / b : _ x > < b : _ y > 3 8 6 < / b : _ y > < / L o c a t i o n > < S h a p e R o t a t e A n g l e > 2 7 0 < / S h a p e R o t a t e A n g l e > < W i d t h > 1 6 < / W i d t h > < / a : V a l u e > < / a : K e y V a l u e O f D i a g r a m O b j e c t K e y a n y T y p e z b w N T n L X > < a : K e y V a l u e O f D i a g r a m O b j e c t K e y a n y T y p e z b w N T n L X > < a : K e y > < K e y > R e l a t i o n s h i p s \ & l t ; T a b l e s \ f T r a n s a c t i o n s \ C o l u m n s \ C o u n t r y C o d e & g t ; - & l t ; T a b l e s \ d C o u n t r y \ C o l u m n s \ C o u n t r y C o d e & g t ; \ P K < / K e y > < / a : K e y > < a : V a l u e   i : t y p e = " D i a g r a m D i s p l a y L i n k E n d p o i n t V i e w S t a t e " > < H e i g h t > 1 6 < / H e i g h t > < L a b e l L o c a t i o n   x m l n s : b = " h t t p : / / s c h e m a s . d a t a c o n t r a c t . o r g / 2 0 0 4 / 0 7 / S y s t e m . W i n d o w s " > < b : _ x > 4 1 7 < / b : _ x > < b : _ y > 1 4 9 . 9 9 9 9 9 9 9 9 9 9 9 9 9 4 < / b : _ y > < / L a b e l L o c a t i o n > < L o c a t i o n   x m l n s : b = " h t t p : / / s c h e m a s . d a t a c o n t r a c t . o r g / 2 0 0 4 / 0 7 / S y s t e m . W i n d o w s " > < b : _ x > 4 2 5 < / b : _ x > < b : _ y > 1 4 9 . 9 9 9 9 9 9 9 9 9 9 9 9 9 1 < / b : _ y > < / L o c a t i o n > < S h a p e R o t a t e A n g l e > 9 0 < / S h a p e R o t a t e A n g l e > < W i d t h > 1 6 < / W i d t h > < / a : V a l u e > < / a : K e y V a l u e O f D i a g r a m O b j e c t K e y a n y T y p e z b w N T n L X > < a : K e y V a l u e O f D i a g r a m O b j e c t K e y a n y T y p e z b w N T n L X > < a : K e y > < K e y > R e l a t i o n s h i p s \ & l t ; T a b l e s \ f T r a n s a c t i o n s \ C o l u m n s \ C o u n t r y C o d e & g t ; - & l t ; T a b l e s \ d C o u n t r y \ C o l u m n s \ C o u n t r y C o d e & g t ; \ C r o s s F i l t e r < / K e y > < / a : K e y > < a : V a l u e   i : t y p e = " D i a g r a m D i s p l a y L i n k C r o s s F i l t e r V i e w S t a t e " > < P o i n t s   x m l n s : b = " h t t p : / / s c h e m a s . d a t a c o n t r a c t . o r g / 2 0 0 4 / 0 7 / S y s t e m . W i n d o w s " > < b : P o i n t > < b : _ x > 4 2 0 . 0 9 6 1 8 9 < / b : _ x > < b : _ y > 3 7 0 < / b : _ y > < / b : P o i n t > < b : P o i n t > < b : _ x > 4 2 0 . 0 9 6 1 8 9 < / b : _ x > < b : _ y > 2 7 0 < / b : _ y > < / b : P o i n t > < b : P o i n t > < b : _ x > 4 2 2 . 0 9 6 1 8 9 < / b : _ x > < b : _ y > 2 6 8 < / b : _ y > < / b : P o i n t > < b : P o i n t > < b : _ x > 4 2 3 < / b : _ x > < b : _ y > 2 6 8 < / b : _ y > < / b : P o i n t > < b : P o i n t > < b : _ x > 4 2 5 < / b : _ x > < b : _ y > 2 6 6 < / b : _ y > < / b : P o i n t > < b : P o i n t > < b : _ x > 4 2 5 < / b : _ x > < b : _ y > 1 6 5 . 9 9 9 9 9 9 9 9 9 9 9 9 9 4 < / b : _ y > < / b : P o i n t > < / P o i n t s > < / a : V a l u e > < / a : K e y V a l u e O f D i a g r a m O b j e c t K e y a n y T y p e z b w N T n L X > < a : K e y V a l u e O f D i a g r a m O b j e c t K e y a n y T y p e z b w N T n L X > < a : K e y > < K e y > R e l a t i o n s h i p s \ & l t ; T a b l e s \ f T r a n s a c t i o n s \ C o l u m n s \ D a t e & g t ; - & l t ; T a b l e s \ C a l e n d a r \ C o l u m n s \ D a t e & g t ; < / K e y > < / a : K e y > < a : V a l u e   i : t y p e = " D i a g r a m D i s p l a y L i n k V i e w S t a t e " > < A u t o m a t i o n P r o p e r t y H e l p e r T e x t > E n d   p o i n t   1 :   ( 4 4 5 , 3 7 0 ) .   E n d   p o i n t   2 :   ( 5 5 8 . 9 0 3 8 1 0 5 6 7 6 6 6 , 1 3 7 . 5 )   < / A u t o m a t i o n P r o p e r t y H e l p e r T e x t > < L a y e d O u t > t r u e < / L a y e d O u t > < P o i n t s   x m l n s : b = " h t t p : / / s c h e m a s . d a t a c o n t r a c t . o r g / 2 0 0 4 / 0 7 / S y s t e m . W i n d o w s " > < b : P o i n t > < b : _ x > 4 4 5 < / b : _ x > < b : _ y > 3 7 0 < / b : _ y > < / b : P o i n t > < b : P o i n t > < b : _ x > 4 4 5 < / b : _ x > < b : _ y > 2 6 3 . 7 5 < / b : _ y > < / b : P o i n t > < b : P o i n t > < b : _ x > 4 4 7 < / b : _ x > < b : _ y > 2 6 1 . 7 5 < / b : _ y > < / b : P o i n t > < b : P o i n t > < b : _ x > 5 4 7 . 4 0 3 8 1 0 9 9 5 5 < / b : _ x > < b : _ y > 2 6 1 . 7 5 < / b : _ y > < / b : P o i n t > < b : P o i n t > < b : _ x > 5 4 9 . 4 0 3 8 1 0 9 9 5 5 < / b : _ x > < b : _ y > 2 5 9 . 7 5 < / b : _ y > < / b : P o i n t > < b : P o i n t > < b : _ x > 5 4 9 . 4 0 3 8 1 0 9 9 5 5 < / b : _ x > < b : _ y > 1 3 9 . 5 < / b : _ y > < / b : P o i n t > < b : P o i n t > < b : _ x > 5 5 1 . 4 0 3 8 1 0 9 9 5 5 < / b : _ x > < b : _ y > 1 3 7 . 5 < / b : _ y > < / b : P o i n t > < b : P o i n t > < b : _ x > 5 5 8 . 9 0 3 8 1 0 5 6 7 6 6 5 9 1 < / b : _ x > < b : _ y > 1 3 7 . 5 < / b : _ y > < / b : P o i n t > < / P o i n t s > < / a : V a l u e > < / a : K e y V a l u e O f D i a g r a m O b j e c t K e y a n y T y p e z b w N T n L X > < a : K e y V a l u e O f D i a g r a m O b j e c t K e y a n y T y p e z b w N T n L X > < a : K e y > < K e y > R e l a t i o n s h i p s \ & l t ; T a b l e s \ f T r a n s a c t i o n s \ C o l u m n s \ D a t e & g t ; - & l t ; T a b l e s \ C a l e n d a r \ C o l u m n s \ D a t e & g t ; \ F K < / K e y > < / a : K e y > < a : V a l u e   i : t y p e = " D i a g r a m D i s p l a y L i n k E n d p o i n t V i e w S t a t e " > < H e i g h t > 1 6 < / H e i g h t > < L a b e l L o c a t i o n   x m l n s : b = " h t t p : / / s c h e m a s . d a t a c o n t r a c t . o r g / 2 0 0 4 / 0 7 / S y s t e m . W i n d o w s " > < b : _ x > 4 3 7 < / b : _ x > < b : _ y > 3 7 0 < / b : _ y > < / L a b e l L o c a t i o n > < L o c a t i o n   x m l n s : b = " h t t p : / / s c h e m a s . d a t a c o n t r a c t . o r g / 2 0 0 4 / 0 7 / S y s t e m . W i n d o w s " > < b : _ x > 4 4 5 < / b : _ x > < b : _ y > 3 8 6 < / b : _ y > < / L o c a t i o n > < S h a p e R o t a t e A n g l e > 2 7 0 < / S h a p e R o t a t e A n g l e > < W i d t h > 1 6 < / W i d t h > < / a : V a l u e > < / a : K e y V a l u e O f D i a g r a m O b j e c t K e y a n y T y p e z b w N T n L X > < a : K e y V a l u e O f D i a g r a m O b j e c t K e y a n y T y p e z b w N T n L X > < a : K e y > < K e y > R e l a t i o n s h i p s \ & l t ; T a b l e s \ f T r a n s a c t i o n s \ C o l u m n s \ D a t e & g t ; - & l t ; T a b l e s \ C a l e n d a r \ C o l u m n s \ D a t e & g t ; \ P K < / K e y > < / a : K e y > < a : V a l u e   i : t y p e = " D i a g r a m D i s p l a y L i n k E n d p o i n t V i e w S t a t e " > < H e i g h t > 1 6 < / H e i g h t > < L a b e l L o c a t i o n   x m l n s : b = " h t t p : / / s c h e m a s . d a t a c o n t r a c t . o r g / 2 0 0 4 / 0 7 / S y s t e m . W i n d o w s " > < b : _ x > 5 5 8 . 9 0 3 8 1 0 5 6 7 6 6 5 9 1 < / b : _ x > < b : _ y > 1 2 9 . 5 < / b : _ y > < / L a b e l L o c a t i o n > < L o c a t i o n   x m l n s : b = " h t t p : / / s c h e m a s . d a t a c o n t r a c t . o r g / 2 0 0 4 / 0 7 / S y s t e m . W i n d o w s " > < b : _ x > 5 7 4 . 9 0 3 8 1 0 5 6 7 6 6 5 9 1 < / b : _ x > < b : _ y > 1 3 7 . 5 < / b : _ y > < / L o c a t i o n > < S h a p e R o t a t e A n g l e > 1 8 0 < / S h a p e R o t a t e A n g l e > < W i d t h > 1 6 < / W i d t h > < / a : V a l u e > < / a : K e y V a l u e O f D i a g r a m O b j e c t K e y a n y T y p e z b w N T n L X > < a : K e y V a l u e O f D i a g r a m O b j e c t K e y a n y T y p e z b w N T n L X > < a : K e y > < K e y > R e l a t i o n s h i p s \ & l t ; T a b l e s \ f T r a n s a c t i o n s \ C o l u m n s \ D a t e & g t ; - & l t ; T a b l e s \ C a l e n d a r \ C o l u m n s \ D a t e & g t ; \ C r o s s F i l t e r < / K e y > < / a : K e y > < a : V a l u e   i : t y p e = " D i a g r a m D i s p l a y L i n k C r o s s F i l t e r V i e w S t a t e " > < P o i n t s   x m l n s : b = " h t t p : / / s c h e m a s . d a t a c o n t r a c t . o r g / 2 0 0 4 / 0 7 / S y s t e m . W i n d o w s " > < b : P o i n t > < b : _ x > 4 4 5 < / b : _ x > < b : _ y > 3 7 0 < / b : _ y > < / b : P o i n t > < b : P o i n t > < b : _ x > 4 4 5 < / b : _ x > < b : _ y > 2 6 3 . 7 5 < / b : _ y > < / b : P o i n t > < b : P o i n t > < b : _ x > 4 4 7 < / b : _ x > < b : _ y > 2 6 1 . 7 5 < / b : _ y > < / b : P o i n t > < b : P o i n t > < b : _ x > 5 4 7 . 4 0 3 8 1 0 9 9 5 5 < / b : _ x > < b : _ y > 2 6 1 . 7 5 < / b : _ y > < / b : P o i n t > < b : P o i n t > < b : _ x > 5 4 9 . 4 0 3 8 1 0 9 9 5 5 < / b : _ x > < b : _ y > 2 5 9 . 7 5 < / b : _ y > < / b : P o i n t > < b : P o i n t > < b : _ x > 5 4 9 . 4 0 3 8 1 0 9 9 5 5 < / b : _ x > < b : _ y > 1 3 9 . 5 < / b : _ y > < / b : P o i n t > < b : P o i n t > < b : _ x > 5 5 1 . 4 0 3 8 1 0 9 9 5 5 < / b : _ x > < b : _ y > 1 3 7 . 5 < / b : _ y > < / b : P o i n t > < b : P o i n t > < b : _ x > 5 5 8 . 9 0 3 8 1 0 5 6 7 6 6 5 9 1 < / b : _ x > < b : _ y > 1 3 7 . 5 < / b : _ y > < / b : P o i n t > < / P o i n t s > < / a : V a l u e > < / 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 R e v e n u e < / K e y > < / D i a g r a m O b j e c t K e y > < D i a g r a m O b j e c t K e y > < K e y > M e a s u r e s \ T o t a l   R e v e n u e \ T a g I n f o \ F o r m u l a < / K e y > < / D i a g r a m O b j e c t K e y > < D i a g r a m O b j e c t K e y > < K e y > M e a s u r e s \ T o t a l   R e v e n u e \ T a g I n f o \ V a l u e < / K e y > < / D i a g r a m O b j e c t K e y > < D i a g r a m O b j e c t K e y > < K e y > M e a s u r e s \ C O G S < / K e y > < / D i a g r a m O b j e c t K e y > < D i a g r a m O b j e c t K e y > < K e y > M e a s u r e s \ C O G S \ T a g I n f o \ F o r m u l a < / K e y > < / D i a g r a m O b j e c t K e y > < D i a g r a m O b j e c t K e y > < K e y > M e a s u r e s \ C O G S \ T a g I n f o \ V a l u e < / K e y > < / D i a g r a m O b j e c t K e y > < D i a g r a m O b j e c t K e y > < K e y > M e a s u r e s \ T o t a l   G r o s s   P r o f i t < / K e y > < / D i a g r a m O b j e c t K e y > < D i a g r a m O b j e c t K e y > < K e y > M e a s u r e s \ T o t a l   G r o s s   P r o f i t \ T a g I n f o \ F o r m u l a < / K e y > < / D i a g r a m O b j e c t K e y > < D i a g r a m O b j e c t K e y > < K e y > M e a s u r e s \ T o t a l   G r o s s   P r o f i t \ T a g I n f o \ V a l u e < / K e y > < / D i a g r a m O b j e c t K e y > < D i a g r a m O b j e c t K e y > < K e y > M e a s u r e s \ %   G r o s s   P r o f i t < / K e y > < / D i a g r a m O b j e c t K e y > < D i a g r a m O b j e c t K e y > < K e y > M e a s u r e s \ %   G r o s s   P r o f i t \ T a g I n f o \ F o r m u l a < / K e y > < / D i a g r a m O b j e c t K e y > < D i a g r a m O b j e c t K e y > < K e y > M e a s u r e s \ %   G r o s s   P r o f i t \ T a g I n f o \ V a l u e < / K e y > < / D i a g r a m O b j e c t K e y > < D i a g r a m O b j e c t K e y > < K e y > M e a s u r e s \ %   G r o s s   P r o f i t   d i v i d e < / K e y > < / D i a g r a m O b j e c t K e y > < D i a g r a m O b j e c t K e y > < K e y > M e a s u r e s \ %   G r o s s   P r o f i t   d i v i d e \ T a g I n f o \ F o r m u l a < / K e y > < / D i a g r a m O b j e c t K e y > < D i a g r a m O b j e c t K e y > < K e y > M e a s u r e s \ %   G r o s s   P r o f i t   d i v i d e \ T a g I n f o \ V a l u e < / K e y > < / D i a g r a m O b j e c t K e y > < D i a g r a m O b j e c t K e y > < K e y > M e a s u r e s \ S u m   o f   Q u a n t i t y < / K e y > < / D i a g r a m O b j e c t K e y > < D i a g r a m O b j e c t K e y > < K e y > M e a s u r e s \ S u m   o f   Q u a n t i t y \ T a g I n f o \ F o r m u l a < / K e y > < / D i a g r a m O b j e c t K e y > < D i a g r a m O b j e c t K e y > < K e y > M e a s u r e s \ S u m   o f   Q u a n t i t y \ T a g I n f o \ V a l u e < / K e y > < / D i a g r a m O b j e c t K e y > < D i a g r a m O b j e c t K e y > < K e y > C o l u m n s \ D a t e < / K e y > < / D i a g r a m O b j e c t K e y > < D i a g r a m O b j e c t K e y > < K e y > C o l u m n s \ W e b s i t e < / K e y > < / D i a g r a m O b j e c t K e y > < D i a g r a m O b j e c t K e y > < K e y > C o l u m n s \ P r o d u c t < / K e y > < / D i a g r a m O b j e c t K e y > < D i a g r a m O b j e c t K e y > < K e y > C o l u m n s \ Q u a n t i t y < / K e y > < / D i a g r a m O b j e c t K e y > < D i a g r a m O b j e c t K e y > < K e y > C o l u m n s \ R e v e n u e D i s c o u n t < / K e y > < / D i a g r a m O b j e c t K e y > < D i a g r a m O b j e c t K e y > < K e y > C o l u m n s \ N e t S t a n d a r d C o s t < / K e y > < / D i a g r a m O b j e c t K e y > < D i a g r a m O b j e c t K e y > < K e y > C o l u m n s \ C o u n t r y C o d e 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 R e v e n u e < / K e y > < / a : K e y > < a : V a l u e   i : t y p e = " M e a s u r e G r i d N o d e V i e w S t a t e " > < C o l u m n > 5 < / C o l u m n > < L a y e d O u t > t r u e < / L a y e d O u t > < R o w > 2 < / 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 M e a s u r e s \ C O G S < / K e y > < / a : K e y > < a : V a l u e   i : t y p e = " M e a s u r e G r i d N o d e V i e w S t a t e " > < C o l u m n > 5 < / C o l u m n > < L a y e d O u t > t r u e < / L a y e d O u t > < R o w > 3 < / R o w > < / a : V a l u e > < / a : K e y V a l u e O f D i a g r a m O b j e c t K e y a n y T y p e z b w N T n L X > < a : K e y V a l u e O f D i a g r a m O b j e c t K e y a n y T y p e z b w N T n L X > < a : K e y > < K e y > M e a s u r e s \ C O G S \ T a g I n f o \ F o r m u l a < / K e y > < / a : K e y > < a : V a l u e   i : t y p e = " M e a s u r e G r i d V i e w S t a t e I D i a g r a m T a g A d d i t i o n a l I n f o " / > < / a : K e y V a l u e O f D i a g r a m O b j e c t K e y a n y T y p e z b w N T n L X > < a : K e y V a l u e O f D i a g r a m O b j e c t K e y a n y T y p e z b w N T n L X > < a : K e y > < K e y > M e a s u r e s \ C O G S \ T a g I n f o \ V a l u e < / K e y > < / a : K e y > < a : V a l u e   i : t y p e = " M e a s u r e G r i d V i e w S t a t e I D i a g r a m T a g A d d i t i o n a l I n f o " / > < / a : K e y V a l u e O f D i a g r a m O b j e c t K e y a n y T y p e z b w N T n L X > < a : K e y V a l u e O f D i a g r a m O b j e c t K e y a n y T y p e z b w N T n L X > < a : K e y > < K e y > M e a s u r e s \ T o t a l   G r o s s   P r o f i t < / K e y > < / a : K e y > < a : V a l u e   i : t y p e = " M e a s u r e G r i d N o d e V i e w S t a t e " > < C o l u m n > 5 < / C o l u m n > < L a y e d O u t > t r u e < / L a y e d O u t > < R o w > 4 < / R o w > < / a : V a l u e > < / a : K e y V a l u e O f D i a g r a m O b j e c t K e y a n y T y p e z b w N T n L X > < a : K e y V a l u e O f D i a g r a m O b j e c t K e y a n y T y p e z b w N T n L X > < a : K e y > < K e y > M e a s u r e s \ T o t a l   G r o s s   P r o f i t \ T a g I n f o \ F o r m u l a < / K e y > < / a : K e y > < a : V a l u e   i : t y p e = " M e a s u r e G r i d V i e w S t a t e I D i a g r a m T a g A d d i t i o n a l I n f o " / > < / a : K e y V a l u e O f D i a g r a m O b j e c t K e y a n y T y p e z b w N T n L X > < a : K e y V a l u e O f D i a g r a m O b j e c t K e y a n y T y p e z b w N T n L X > < a : K e y > < K e y > M e a s u r e s \ T o t a l   G r o s s   P r o f i t \ T a g I n f o \ V a l u e < / K e y > < / a : K e y > < a : V a l u e   i : t y p e = " M e a s u r e G r i d V i e w S t a t e I D i a g r a m T a g A d d i t i o n a l I n f o " / > < / a : K e y V a l u e O f D i a g r a m O b j e c t K e y a n y T y p e z b w N T n L X > < a : K e y V a l u e O f D i a g r a m O b j e c t K e y a n y T y p e z b w N T n L X > < a : K e y > < K e y > M e a s u r e s \ %   G r o s s   P r o f i t < / K e y > < / a : K e y > < a : V a l u e   i : t y p e = " M e a s u r e G r i d N o d e V i e w S t a t e " > < C o l u m n > 5 < / C o l u m n > < L a y e d O u t > t r u e < / L a y e d O u t > < R o w > 5 < / R o w > < / a : V a l u e > < / a : K e y V a l u e O f D i a g r a m O b j e c t K e y a n y T y p e z b w N T n L X > < a : K e y V a l u e O f D i a g r a m O b j e c t K e y a n y T y p e z b w N T n L X > < a : K e y > < K e y > M e a s u r e s \ %   G r o s s   P r o f i t \ T a g I n f o \ F o r m u l a < / K e y > < / a : K e y > < a : V a l u e   i : t y p e = " M e a s u r e G r i d V i e w S t a t e I D i a g r a m T a g A d d i t i o n a l I n f o " / > < / a : K e y V a l u e O f D i a g r a m O b j e c t K e y a n y T y p e z b w N T n L X > < a : K e y V a l u e O f D i a g r a m O b j e c t K e y a n y T y p e z b w N T n L X > < a : K e y > < K e y > M e a s u r e s \ %   G r o s s   P r o f i t \ T a g I n f o \ V a l u e < / K e y > < / a : K e y > < a : V a l u e   i : t y p e = " M e a s u r e G r i d V i e w S t a t e I D i a g r a m T a g A d d i t i o n a l I n f o " / > < / a : K e y V a l u e O f D i a g r a m O b j e c t K e y a n y T y p e z b w N T n L X > < a : K e y V a l u e O f D i a g r a m O b j e c t K e y a n y T y p e z b w N T n L X > < a : K e y > < K e y > M e a s u r e s \ %   G r o s s   P r o f i t   d i v i d e < / K e y > < / a : K e y > < a : V a l u e   i : t y p e = " M e a s u r e G r i d N o d e V i e w S t a t e " > < C o l u m n > 5 < / C o l u m n > < L a y e d O u t > t r u e < / L a y e d O u t > < R o w > 6 < / R o w > < / a : V a l u e > < / a : K e y V a l u e O f D i a g r a m O b j e c t K e y a n y T y p e z b w N T n L X > < a : K e y V a l u e O f D i a g r a m O b j e c t K e y a n y T y p e z b w N T n L X > < a : K e y > < K e y > M e a s u r e s \ %   G r o s s   P r o f i t   d i v i d e \ T a g I n f o \ F o r m u l a < / K e y > < / a : K e y > < a : V a l u e   i : t y p e = " M e a s u r e G r i d V i e w S t a t e I D i a g r a m T a g A d d i t i o n a l I n f o " / > < / a : K e y V a l u e O f D i a g r a m O b j e c t K e y a n y T y p e z b w N T n L X > < a : K e y V a l u e O f D i a g r a m O b j e c t K e y a n y T y p e z b w N T n L X > < a : K e y > < K e y > M e a s u r e s \ %   G r o s s   P r o f i t   d i v i d e \ T a g I n f o \ V a l u e < / K e y > < / a : K e y > < a : V a l u e   i : t y p e = " M e a s u r e G r i d V i e w S t a t e I D i a g r a m T a g A d d i t i o n a l I n f o " / > < / 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 C o l u m n s \ W e b s i t e < / K e y > < / a : K e y > < a : V a l u e   i : t y p e = " M e a s u r e G r i d N o d e V i e w S t a t e " > < C o l u m n > 1 < / C o l u m n > < L a y e d O u t > t r u e < / L a y e d O u t > < / a : V a l u e > < / a : K e y V a l u e O f D i a g r a m O b j e c t K e y a n y T y p e z b w N T n L X > < a : K e y V a l u e O f D i a g r a m O b j e c t K e y a n y T y p e z b w N T n L X > < a : K e y > < K e y > C o l u m n s \ P r o d u c t < / 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 C o l u m n s \ R e v e n u e D i s c o u n t < / K e y > < / a : K e y > < a : V a l u e   i : t y p e = " M e a s u r e G r i d N o d e V i e w S t a t e " > < C o l u m n > 4 < / C o l u m n > < L a y e d O u t > t r u e < / L a y e d O u t > < / a : V a l u e > < / a : K e y V a l u e O f D i a g r a m O b j e c t K e y a n y T y p e z b w N T n L X > < a : K e y V a l u e O f D i a g r a m O b j e c t K e y a n y T y p e z b w N T n L X > < a : K e y > < K e y > C o l u m n s \ N e t S t a n d a r d C o s t < / K e y > < / a : K e y > < a : V a l u e   i : t y p e = " M e a s u r e G r i d N o d e V i e w S t a t e " > < C o l u m n > 5 < / C o l u m n > < L a y e d O u t > t r u e < / L a y e d O u t > < / a : V a l u e > < / a : K e y V a l u e O f D i a g r a m O b j e c t K e y a n y T y p e z b w N T n L X > < a : K e y V a l u e O f D i a g r a m O b j e c t K e y a n y T y p e z b w N T n L X > < a : K e y > < K e y > C o l u m n s \ C o u n t r y C o d e < / K e y > < / a : K e y > < a : V a l u e   i : t y p e = " M e a s u r e G r i d N o d e V i e w S t a t e " > < C o l u m n > 6 < / 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 d C o u n t r y 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 d C o u n t r y 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 C o l u m n s \ C o u n t r y C o d e < / 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 C o l u m n s \ C o u n t r y C o d e 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 d P r o d u c t 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D i a g r a m O b j e c t K e y > < D i a g r a m O b j e c t K e y > < K e y > C o l u m n s \ R e t a i l P r i c e < / K e y > < / D i a g r a m O b j e c t K e y > < D i a g r a m O b j e c t K e y > < K e y > C o l u m n s \ S t a n d a r d C o s t < / 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a : K e y > < a : V a l u e   i : t y p e = " M e a s u r e G r i d N o d e V i e w S t a t e " > < L a y e d O u t > t r u e < / L a y e d O u t > < / a : V a l u e > < / a : K e y V a l u e O f D i a g r a m O b j e c t K e y a n y T y p e z b w N T n L X > < a : K e y V a l u e O f D i a g r a m O b j e c t K e y a n y T y p e z b w N T n L X > < a : K e y > < K e y > C o l u m n s \ R e t a i l P r i c e < / K e y > < / a : K e y > < a : V a l u e   i : t y p e = " M e a s u r e G r i d N o d e V i e w S t a t e " > < C o l u m n > 1 < / C o l u m n > < L a y e d O u t > t r u e < / L a y e d O u t > < / a : V a l u e > < / a : K e y V a l u e O f D i a g r a m O b j e c t K e y a n y T y p e z b w N T n L X > < a : K e y V a l u e O f D i a g r a m O b j e c t K e y a n y T y p e z b w N T n L X > < a : K e y > < K e y > C o l u m n s \ S t a n d a r d C o s t 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V i e w S t a t e s > < / D i a g r a m M a n a g e r . S e r i a l i z a b l e D i a g r a m > < / A r r a y O f D i a g r a m M a n a g e r . S e r i a l i z a b l e D i a g r a m > ] ] > < / 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 C o l u m n s \ W e b s i t e 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 C o l u m n s \ R e v e n u e D i s c o u n t < / K e y > < / a : K e y > < a : V a l u e   i : t y p e = " T a b l e W i d g e t B a s e V i e w S t a t e " / > < / a : K e y V a l u e O f D i a g r a m O b j e c t K e y a n y T y p e z b w N T n L X > < a : K e y V a l u e O f D i a g r a m O b j e c t K e y a n y T y p e z b w N T n L X > < a : K e y > < K e y > C o l u m n s \ N e t S t a n d a r d C o s t < / K e y > < / a : K e y > < a : V a l u e   i : t y p e = " T a b l e W i d g e t B a s e V i e w S t a t e " / > < / a : K e y V a l u e O f D i a g r a m O b j e c t K e y a n y T y p e z b w N T n L X > < a : K e y V a l u e O f D i a g r a m O b j e c t K e y a n y T y p e z b w N T n L X > < a : K e y > < K e y > C o l u m n s \ C o u n t r y C o d e 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 f T r a n s a c t i o n s _ 6 7 1 6 1 f b 7 - d d 4 8 - 4 a 2 3 - 8 e 7 4 - 6 d 5 0 a 8 7 7 9 d 9 b < / K e y > < V a l u e   x m l n s : a = " h t t p : / / s c h e m a s . d a t a c o n t r a c t . o r g / 2 0 0 4 / 0 7 / M i c r o s o f t . A n a l y s i s S e r v i c e s . C o m m o n " > < a : H a s F o c u s > t r u e < / a : H a s F o c u s > < a : S i z e A t D p i 9 6 > 2 4 9 < / a : S i z e A t D p i 9 6 > < a : V i s i b l e > t r u e < / a : V i s i b l e > < / V a l u e > < / K e y V a l u e O f s t r i n g S a n d b o x E d i t o r . M e a s u r e G r i d S t a t e S c d E 3 5 R y > < K e y V a l u e O f s t r i n g S a n d b o x E d i t o r . M e a s u r e G r i d S t a t e S c d E 3 5 R y > < K e y > d P r o d u c t _ 7 1 1 4 5 1 b 6 - c f 5 3 - 4 d e 4 - b 8 a e - 4 9 1 6 c b 5 9 0 d 0 9 < / K e y > < V a l u e   x m l n s : a = " h t t p : / / s c h e m a s . d a t a c o n t r a c t . o r g / 2 0 0 4 / 0 7 / M i c r o s o f t . A n a l y s i s S e r v i c e s . C o m m o n " > < a : H a s F o c u s > f a l s e < / a : H a s F o c u s > < a : S i z e A t D p i 9 6 > 1 1 3 < / a : S i z e A t D p i 9 6 > < a : V i s i b l e > t r u e < / a : V i s i b l e > < / V a l u e > < / K e y V a l u e O f s t r i n g S a n d b o x E d i t o r . M e a s u r e G r i d S t a t e S c d E 3 5 R y > < K e y V a l u e O f s t r i n g S a n d b o x E d i t o r . M e a s u r e G r i d S t a t e S c d E 3 5 R y > < K e y > d C o u n t r y _ 0 e 8 0 3 e b 2 - 8 b 7 6 - 4 0 e 7 - 8 3 f 3 - 7 6 8 d d 7 1 7 c 3 f 4 < / 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 3 4 0 < / a : S i z e A t D p i 9 6 > < a : V i s i b l e > t r u e < / a : V i s i b l e > < / V a l u e > < / K e y V a l u e O f s t r i n g S a n d b o x E d i t o r . M e a s u r e G r i d S t a t e S c d E 3 5 R y > < / A r r a y O f K e y V a l u e O f s t r i n g S a n d b o x E d i t o r . M e a s u r e G r i d S t a t e S c d E 3 5 R y > ] ] > < / C u s t o m C o n t e n t > < / G e m i n i > 
</file>

<file path=customXml/item2.xml>��< ? x m l   v e r s i o n = " 1 . 0 "   e n c o d i n g = " U T F - 1 6 " ? > < G e m i n i   x m l n s = " h t t p : / / g e m i n i / p i v o t c u s t o m i z a t i o n / b 1 7 5 3 7 6 b - c d 8 8 - 4 c 4 1 - b b 7 f - 7 e f c 6 4 5 5 0 2 5 4 " > < 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0.xml>��< ? x m l   v e r s i o n = " 1 . 0 "   e n c o d i n g = " U T F - 1 6 " ? > < G e m i n i   x m l n s = " h t t p : / / g e m i n i / p i v o t c u s t o m i z a t i o n / c 3 5 3 4 d d 3 - 8 c 3 c - 4 e f 2 - 8 5 f f - c d 2 1 5 8 9 6 a 7 d 1 " > < 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1.xml>��< ? x m l   v e r s i o n = " 1 . 0 "   e n c o d i n g = " U T F - 1 6 " ? > < G e m i n i   x m l n s = " h t t p : / / g e m i n i / p i v o t c u s t o m i z a t i o n / 6 a 6 f d 6 2 5 - 7 a 2 0 - 4 d d 2 - a 4 d 0 - b a 5 1 e 4 6 8 7 b c 6 " > < 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2.xml>��< ? x m l   v e r s i o n = " 1 . 0 "   e n c o d i n g = " U T F - 1 6 " ? > < G e m i n i   x m l n s = " h t t p : / / g e m i n i / p i v o t c u s t o m i z a t i o n / a f 4 b 0 f 8 3 - e 0 1 6 - 4 d b 4 - 9 d 5 b - 2 c e 7 6 b 6 1 4 1 1 f " > < 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3.xml>��< ? x m l   v e r s i o n = " 1 . 0 "   e n c o d i n g = " U T F - 1 6 " ? > < G e m i n i   x m l n s = " h t t p : / / g e m i n i / p i v o t c u s t o m i z a t i o n / a 1 1 b 7 6 7 6 - a 6 4 a - 4 5 d 0 - 9 8 5 d - f 6 1 2 0 8 4 5 0 f e 8 " > < 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4.xml>��< ? x m l   v e r s i o n = " 1 . 0 "   e n c o d i n g = " U T F - 1 6 " ? > < G e m i n i   x m l n s = " h t t p : / / g e m i n i / p i v o t c u s t o m i z a t i o n / c f 4 4 8 0 4 e - 5 1 3 4 - 4 a a 6 - b e d 4 - a 5 4 5 6 7 9 1 b 2 f 0 " > < 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5.xml>��< ? x m l   v e r s i o n = " 1 . 0 "   e n c o d i n g = " U T F - 1 6 " ? > < G e m i n i   x m l n s = " h t t p : / / g e m i n i / p i v o t c u s t o m i z a t i o n / 4 c b 3 e f b 0 - 7 f 7 8 - 4 b 9 6 - 9 3 3 5 - 9 7 5 4 2 e 6 d 0 0 5 d " > < 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6.xml>��< ? x m l   v e r s i o n = " 1 . 0 "   e n c o d i n g = " U T F - 1 6 " ? > < G e m i n i   x m l n s = " h t t p : / / g e m i n i / p i v o t c u s t o m i z a t i o n / 5 0 5 c 6 f f 5 - 6 9 6 3 - 4 1 a a - a 0 5 b - f 4 b a 4 8 0 f b 8 a 1 " > < 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7.xml>��< ? x m l   v e r s i o n = " 1 . 0 "   e n c o d i n g = " U T F - 1 6 " ? > < G e m i n i   x m l n s = " h t t p : / / g e m i n i / p i v o t c u s t o m i z a t i o n / 1 0 c d e d 7 1 - 2 9 9 d - 4 9 e 5 - a d e d - 2 3 b 1 6 f 2 7 5 c 0 f " > < 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8.xml>��< ? x m l   v e r s i o n = " 1 . 0 "   e n c o d i n g = " U T F - 1 6 " ? > < G e m i n i   x m l n s = " h t t p : / / g e m i n i / p i v o t c u s t o m i z a t i o n / e 3 c 1 9 1 b b - 3 2 6 d - 4 4 c 1 - 8 7 9 e - d 7 1 3 5 1 b 9 1 4 8 a " > < 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29.xml>��< ? x m l   v e r s i o n = " 1 . 0 "   e n c o d i n g = " U T F - 1 6 " ? > < G e m i n i   x m l n s = " h t t p : / / g e m i n i / p i v o t c u s t o m i z a t i o n / 8 b 0 f c c e 5 - 8 e b 6 - 4 b b 8 - 9 1 e a - e 9 f 9 1 2 a f 4 c 2 a " > < 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3.xml>��< ? x m l   v e r s i o n = " 1 . 0 "   e n c o d i n g = " U T F - 1 6 " ? > < G e m i n i   x m l n s = " h t t p : / / g e m i n i / p i v o t c u s t o m i z a t i o n / S h o w H i d d e n " > < C u s t o m C o n t e n t > < ! [ C D A T A [ T r u e ] ] > < / C u s t o m C o n t e n t > < / G e m i n i > 
</file>

<file path=customXml/item30.xml>��< ? x m l   v e r s i o n = " 1 . 0 "   e n c o d i n g = " U T F - 1 6 " ? > < G e m i n i   x m l n s = " h t t p : / / g e m i n i / p i v o t c u s t o m i z a t i o n / 8 8 1 e 0 8 7 8 - 7 6 3 2 - 4 e 0 c - a d 1 9 - 7 5 b 5 c 3 3 1 0 3 3 6 " > < 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31.xml>��< ? x m l   v e r s i o n = " 1 . 0 "   e n c o d i n g = " U T F - 1 6 " ? > < G e m i n i   x m l n s = " h t t p : / / g e m i n i / p i v o t c u s t o m i z a t i o n / 3 b 9 f 5 3 1 4 - 9 a 1 a - 4 c 4 6 - b b d f - e 1 4 4 5 9 4 2 3 8 6 b " > < 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32.xml>��< ? x m l   v e r s i o n = " 1 . 0 "   e n c o d i n g = " U T F - 1 6 " ? > < G e m i n i   x m l n s = " h t t p : / / g e m i n i / p i v o t c u s t o m i z a t i o n / 3 e e d e 5 7 3 - a 8 4 f - 4 7 b 1 - 8 d b e - 9 8 d 9 d 3 9 2 3 0 b e " > < 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33.xml>��< ? x m l   v e r s i o n = " 1 . 0 "   e n c o d i n g = " U T F - 1 6 " ? > < G e m i n i   x m l n s = " h t t p : / / g e m i n i / p i v o t c u s t o m i z a t i o n / d c 3 1 4 3 8 5 - e 9 2 5 - 4 5 e 1 - b 2 2 3 - 6 7 e 8 7 1 f b 1 7 5 1 " > < 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34.xml>��< ? x m l   v e r s i o n = " 1 . 0 "   e n c o d i n g = " U T F - 1 6 " ? > < G e m i n i   x m l n s = " h t t p : / / g e m i n i / p i v o t c u s t o m i z a t i o n / S a n d b o x N o n E m p t y " > < C u s t o m C o n t e n t > < ! [ C D A T A [ 1 ] ] > < / C u s t o m C o n t e n t > < / G e m i n i > 
</file>

<file path=customXml/item35.xml>��< ? x m l   v e r s i o n = " 1 . 0 "   e n c o d i n g = " U T F - 1 6 " ? > < G e m i n i   x m l n s = " h t t p : / / g e m i n i / p i v o t c u s t o m i z a t i o n / I s S a n d b o x E m b e d d e d " > < C u s t o m C o n t e n t > < ! [ C D A T A [ y e s ] ] > < / C u s t o m C o n t e n t > < / G e m i n i > 
</file>

<file path=customXml/item36.xml>��< ? x m l   v e r s i o n = " 1 . 0 "   e n c o d i n g = " U T F - 1 6 " ? > < G e m i n i   x m l n s = " h t t p : / / g e m i n i / p i v o t c u s t o m i z a t i o n / P o w e r P i v o t V e r s i o n " > < C u s t o m C o n t e n t > < ! [ C D A T A [ 2 0 1 5 . 1 3 0 . 1 6 0 5 . 6 0 2 ] ] > < / C u s t o m C o n t e n t > < / G e m i n i > 
</file>

<file path=customXml/item37.xml>��< ? x m l   v e r s i o n = " 1 . 0 "   e n c o d i n g = " U T F - 1 6 " ? > < G e m i n i   x m l n s = " h t t p : / / g e m i n i / p i v o t c u s t o m i z a t i o n / R e l a t i o n s h i p A u t o D e t e c t i o n E n a b l e d " > < C u s t o m C o n t e n t > < ! [ C D A T A [ T r u e ] ] > < / C u s t o m C o n t e n t > < / G e m i n i > 
</file>

<file path=customXml/item3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 2 0 2 3 - 0 5 - 1 6 T 2 3 : 4 8 : 0 1 . 3 5 8 6 4 2 1 - 0 3 : 0 0 < / L a s t P r o c e s s e d T i m e > < / D a t a M o d e l i n g S a n d b o x . S e r i a l i z e d S a n d b o x E r r o r C a c h 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5.xml>��< ? x m l   v e r s i o n = " 1 . 0 "   e n c o d i n g = " U T F - 1 6 " ? > < G e m i n i   x m l n s = " h t t p : / / g e m i n i / p i v o t c u s t o m i z a t i o n / M a n u a l C a l c M o d e " > < C u s t o m C o n t e n t > < ! [ C D A T A [ F a l s 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O r d e r " > < C u s t o m C o n t e n t > < ! [ C D A T A [ f T r a n s a c t i o n s _ 6 7 1 6 1 f b 7 - d d 4 8 - 4 a 2 3 - 8 e 7 4 - 6 d 5 0 a 8 7 7 9 d 9 b , d P r o d u c t _ 7 1 1 4 5 1 b 6 - c f 5 3 - 4 d e 4 - b 8 a e - 4 9 1 6 c b 5 9 0 d 0 9 , d C o u n t r y _ 0 e 8 0 3 e b 2 - 8 b 7 6 - 4 0 e 7 - 8 3 f 3 - 7 6 8 d d 7 1 7 c 3 f 4 , C a l e n d a r ] ] > < / C u s t o m C o n t e n t > < / G e m i n i > 
</file>

<file path=customXml/item9.xml>��< ? x m l   v e r s i o n = " 1 . 0 "   e n c o d i n g = " U T F - 1 6 " ? > < G e m i n i   x m l n s = " h t t p : / / g e m i n i / p i v o t c u s t o m i z a t i o n / a f 4 3 8 5 1 e - b 8 2 4 - 4 f 7 7 - a b 1 2 - 6 a e 5 e 0 a c 8 d f 8 " > < C u s t o m C o n t e n t > < ! [ C D A T A [ < ? x m l   v e r s i o n = " 1 . 0 "   e n c o d i n g = " u t f - 1 6 " ? > < S e t t i n g s > < C a l c u l a t e d F i e l d s > < i t e m > < M e a s u r e N a m e > T o t a l   R e v e n u e < / M e a s u r e N a m e > < D i s p l a y N a m e > T o t a l   R e v e n u e < / D i s p l a y N a m e > < V i s i b l e > F a l s e < / V i s i b l e > < / i t e m > < i t e m > < M e a s u r e N a m e > C O G S < / M e a s u r e N a m e > < D i s p l a y N a m e > C O G S < / D i s p l a y N a m e > < V i s i b l e > F a l s e < / V i s i b l e > < / i t e m > < i t e m > < M e a s u r e N a m e > T o t a l   G r o s s   P r o f i t < / M e a s u r e N a m e > < D i s p l a y N a m e > T o t a l   G r o s s   P r o f i t < / D i s p l a y N a m e > < V i s i b l e > F a l s e < / V i s i b l e > < / i t e m > < i t e m > < M e a s u r e N a m e > %   G r o s s   P r o f i t < / M e a s u r e N a m e > < D i s p l a y N a m e > %   G r o s s   P r o f i t < / D i s p l a y N a m e > < V i s i b l e > F a l s e < / V i s i b l e > < / i t e m > < i t e m > < M e a s u r e N a m e > %   G r o s s   P r o f i t   d i v i d e < / M e a s u r e N a m e > < D i s p l a y N a m e > %   G r o s s   P r o f i t   d i v i d e 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ABEE4D4D-3760-4CE1-BEC2-9BA5E8B9B024}">
  <ds:schemaRefs/>
</ds:datastoreItem>
</file>

<file path=customXml/itemProps10.xml><?xml version="1.0" encoding="utf-8"?>
<ds:datastoreItem xmlns:ds="http://schemas.openxmlformats.org/officeDocument/2006/customXml" ds:itemID="{DD48E13B-E44E-4088-B31B-99B398658A10}">
  <ds:schemaRefs/>
</ds:datastoreItem>
</file>

<file path=customXml/itemProps11.xml><?xml version="1.0" encoding="utf-8"?>
<ds:datastoreItem xmlns:ds="http://schemas.openxmlformats.org/officeDocument/2006/customXml" ds:itemID="{0F4CD7AE-E248-4C09-BE5C-1E6523EACB89}">
  <ds:schemaRefs/>
</ds:datastoreItem>
</file>

<file path=customXml/itemProps12.xml><?xml version="1.0" encoding="utf-8"?>
<ds:datastoreItem xmlns:ds="http://schemas.openxmlformats.org/officeDocument/2006/customXml" ds:itemID="{038DA94A-C148-4401-B4A3-8554CEDB4D09}">
  <ds:schemaRefs/>
</ds:datastoreItem>
</file>

<file path=customXml/itemProps13.xml><?xml version="1.0" encoding="utf-8"?>
<ds:datastoreItem xmlns:ds="http://schemas.openxmlformats.org/officeDocument/2006/customXml" ds:itemID="{9D6CA1A2-1950-44A0-8109-7E24CF76B31B}">
  <ds:schemaRefs/>
</ds:datastoreItem>
</file>

<file path=customXml/itemProps14.xml><?xml version="1.0" encoding="utf-8"?>
<ds:datastoreItem xmlns:ds="http://schemas.openxmlformats.org/officeDocument/2006/customXml" ds:itemID="{DD28D69A-F243-481A-BB94-0965CE02B3B1}">
  <ds:schemaRefs>
    <ds:schemaRef ds:uri="http://schemas.microsoft.com/DataMashup"/>
  </ds:schemaRefs>
</ds:datastoreItem>
</file>

<file path=customXml/itemProps15.xml><?xml version="1.0" encoding="utf-8"?>
<ds:datastoreItem xmlns:ds="http://schemas.openxmlformats.org/officeDocument/2006/customXml" ds:itemID="{8EFCB4E6-F4F2-4B50-85C2-B29D80D91A73}">
  <ds:schemaRefs/>
</ds:datastoreItem>
</file>

<file path=customXml/itemProps16.xml><?xml version="1.0" encoding="utf-8"?>
<ds:datastoreItem xmlns:ds="http://schemas.openxmlformats.org/officeDocument/2006/customXml" ds:itemID="{3CB7F736-4093-411C-8E07-10FC3EB1A250}">
  <ds:schemaRefs/>
</ds:datastoreItem>
</file>

<file path=customXml/itemProps17.xml><?xml version="1.0" encoding="utf-8"?>
<ds:datastoreItem xmlns:ds="http://schemas.openxmlformats.org/officeDocument/2006/customXml" ds:itemID="{A26F2768-EEC5-49A9-82E9-991B9E3DD85A}">
  <ds:schemaRefs/>
</ds:datastoreItem>
</file>

<file path=customXml/itemProps18.xml><?xml version="1.0" encoding="utf-8"?>
<ds:datastoreItem xmlns:ds="http://schemas.openxmlformats.org/officeDocument/2006/customXml" ds:itemID="{945D43BA-28D0-4623-8D75-913222D5BC0D}">
  <ds:schemaRefs/>
</ds:datastoreItem>
</file>

<file path=customXml/itemProps19.xml><?xml version="1.0" encoding="utf-8"?>
<ds:datastoreItem xmlns:ds="http://schemas.openxmlformats.org/officeDocument/2006/customXml" ds:itemID="{EB14CC0A-C0CE-495F-9BC8-A030A65D40B8}">
  <ds:schemaRefs/>
</ds:datastoreItem>
</file>

<file path=customXml/itemProps2.xml><?xml version="1.0" encoding="utf-8"?>
<ds:datastoreItem xmlns:ds="http://schemas.openxmlformats.org/officeDocument/2006/customXml" ds:itemID="{02F1E4AF-93D1-47F8-9146-35C290DDB191}">
  <ds:schemaRefs/>
</ds:datastoreItem>
</file>

<file path=customXml/itemProps20.xml><?xml version="1.0" encoding="utf-8"?>
<ds:datastoreItem xmlns:ds="http://schemas.openxmlformats.org/officeDocument/2006/customXml" ds:itemID="{F07EEA26-62D4-48AC-8A0F-2BE3455695B1}">
  <ds:schemaRefs/>
</ds:datastoreItem>
</file>

<file path=customXml/itemProps21.xml><?xml version="1.0" encoding="utf-8"?>
<ds:datastoreItem xmlns:ds="http://schemas.openxmlformats.org/officeDocument/2006/customXml" ds:itemID="{7A42DD44-A588-4194-AD82-A9B4D6206E91}">
  <ds:schemaRefs/>
</ds:datastoreItem>
</file>

<file path=customXml/itemProps22.xml><?xml version="1.0" encoding="utf-8"?>
<ds:datastoreItem xmlns:ds="http://schemas.openxmlformats.org/officeDocument/2006/customXml" ds:itemID="{17735E22-34F6-400A-9E5B-4C1877EA4A75}">
  <ds:schemaRefs/>
</ds:datastoreItem>
</file>

<file path=customXml/itemProps23.xml><?xml version="1.0" encoding="utf-8"?>
<ds:datastoreItem xmlns:ds="http://schemas.openxmlformats.org/officeDocument/2006/customXml" ds:itemID="{FD4491B8-6566-4688-86C0-43A920FF3813}">
  <ds:schemaRefs/>
</ds:datastoreItem>
</file>

<file path=customXml/itemProps24.xml><?xml version="1.0" encoding="utf-8"?>
<ds:datastoreItem xmlns:ds="http://schemas.openxmlformats.org/officeDocument/2006/customXml" ds:itemID="{DA332EAC-7146-44E2-8E5D-40FDA4FE2961}">
  <ds:schemaRefs/>
</ds:datastoreItem>
</file>

<file path=customXml/itemProps25.xml><?xml version="1.0" encoding="utf-8"?>
<ds:datastoreItem xmlns:ds="http://schemas.openxmlformats.org/officeDocument/2006/customXml" ds:itemID="{06DCFCC5-7569-4B48-B315-144D08FFA3CB}">
  <ds:schemaRefs/>
</ds:datastoreItem>
</file>

<file path=customXml/itemProps26.xml><?xml version="1.0" encoding="utf-8"?>
<ds:datastoreItem xmlns:ds="http://schemas.openxmlformats.org/officeDocument/2006/customXml" ds:itemID="{4FB0DC49-F786-45A4-86F7-5F2F5980F2F1}">
  <ds:schemaRefs/>
</ds:datastoreItem>
</file>

<file path=customXml/itemProps27.xml><?xml version="1.0" encoding="utf-8"?>
<ds:datastoreItem xmlns:ds="http://schemas.openxmlformats.org/officeDocument/2006/customXml" ds:itemID="{F29AB04D-6B5C-487A-8309-488D831E6DB3}">
  <ds:schemaRefs/>
</ds:datastoreItem>
</file>

<file path=customXml/itemProps28.xml><?xml version="1.0" encoding="utf-8"?>
<ds:datastoreItem xmlns:ds="http://schemas.openxmlformats.org/officeDocument/2006/customXml" ds:itemID="{214CF3F8-AE76-4E3D-AB2C-2F1680D91091}">
  <ds:schemaRefs/>
</ds:datastoreItem>
</file>

<file path=customXml/itemProps29.xml><?xml version="1.0" encoding="utf-8"?>
<ds:datastoreItem xmlns:ds="http://schemas.openxmlformats.org/officeDocument/2006/customXml" ds:itemID="{03FFD0A9-CF47-43F7-BBA9-CDDE215CC7F2}">
  <ds:schemaRefs/>
</ds:datastoreItem>
</file>

<file path=customXml/itemProps3.xml><?xml version="1.0" encoding="utf-8"?>
<ds:datastoreItem xmlns:ds="http://schemas.openxmlformats.org/officeDocument/2006/customXml" ds:itemID="{DBA55E17-BBF8-4D66-9BDE-61E539C34F89}">
  <ds:schemaRefs/>
</ds:datastoreItem>
</file>

<file path=customXml/itemProps30.xml><?xml version="1.0" encoding="utf-8"?>
<ds:datastoreItem xmlns:ds="http://schemas.openxmlformats.org/officeDocument/2006/customXml" ds:itemID="{9A5B13C4-EF20-46DC-A66C-D8A1707A208F}">
  <ds:schemaRefs/>
</ds:datastoreItem>
</file>

<file path=customXml/itemProps31.xml><?xml version="1.0" encoding="utf-8"?>
<ds:datastoreItem xmlns:ds="http://schemas.openxmlformats.org/officeDocument/2006/customXml" ds:itemID="{8CBA1C37-867C-4844-9C42-74CCDC809E2E}">
  <ds:schemaRefs/>
</ds:datastoreItem>
</file>

<file path=customXml/itemProps32.xml><?xml version="1.0" encoding="utf-8"?>
<ds:datastoreItem xmlns:ds="http://schemas.openxmlformats.org/officeDocument/2006/customXml" ds:itemID="{203DEB03-BBA7-429B-AA67-D464DEF21040}">
  <ds:schemaRefs/>
</ds:datastoreItem>
</file>

<file path=customXml/itemProps33.xml><?xml version="1.0" encoding="utf-8"?>
<ds:datastoreItem xmlns:ds="http://schemas.openxmlformats.org/officeDocument/2006/customXml" ds:itemID="{99F2013A-DF62-49C3-9C62-8DBD649969C4}">
  <ds:schemaRefs/>
</ds:datastoreItem>
</file>

<file path=customXml/itemProps34.xml><?xml version="1.0" encoding="utf-8"?>
<ds:datastoreItem xmlns:ds="http://schemas.openxmlformats.org/officeDocument/2006/customXml" ds:itemID="{3A3E5028-8060-4336-ACD5-5CA402DCD034}">
  <ds:schemaRefs/>
</ds:datastoreItem>
</file>

<file path=customXml/itemProps35.xml><?xml version="1.0" encoding="utf-8"?>
<ds:datastoreItem xmlns:ds="http://schemas.openxmlformats.org/officeDocument/2006/customXml" ds:itemID="{4A492C20-097D-40D5-B17D-61A064DC1851}">
  <ds:schemaRefs/>
</ds:datastoreItem>
</file>

<file path=customXml/itemProps36.xml><?xml version="1.0" encoding="utf-8"?>
<ds:datastoreItem xmlns:ds="http://schemas.openxmlformats.org/officeDocument/2006/customXml" ds:itemID="{E7D0A006-6E3E-4934-B416-247DF43F4D42}">
  <ds:schemaRefs/>
</ds:datastoreItem>
</file>

<file path=customXml/itemProps37.xml><?xml version="1.0" encoding="utf-8"?>
<ds:datastoreItem xmlns:ds="http://schemas.openxmlformats.org/officeDocument/2006/customXml" ds:itemID="{4C832B01-ACC4-4F11-BD8A-E22131088468}">
  <ds:schemaRefs/>
</ds:datastoreItem>
</file>

<file path=customXml/itemProps38.xml><?xml version="1.0" encoding="utf-8"?>
<ds:datastoreItem xmlns:ds="http://schemas.openxmlformats.org/officeDocument/2006/customXml" ds:itemID="{3734C2DF-754E-4DCE-A3CA-793B38E7E77E}">
  <ds:schemaRefs/>
</ds:datastoreItem>
</file>

<file path=customXml/itemProps4.xml><?xml version="1.0" encoding="utf-8"?>
<ds:datastoreItem xmlns:ds="http://schemas.openxmlformats.org/officeDocument/2006/customXml" ds:itemID="{6FF9C73C-8299-4698-8097-80F186133E10}">
  <ds:schemaRefs/>
</ds:datastoreItem>
</file>

<file path=customXml/itemProps5.xml><?xml version="1.0" encoding="utf-8"?>
<ds:datastoreItem xmlns:ds="http://schemas.openxmlformats.org/officeDocument/2006/customXml" ds:itemID="{8CBA98BB-A622-409F-A524-93D0F72DF9A4}">
  <ds:schemaRefs/>
</ds:datastoreItem>
</file>

<file path=customXml/itemProps6.xml><?xml version="1.0" encoding="utf-8"?>
<ds:datastoreItem xmlns:ds="http://schemas.openxmlformats.org/officeDocument/2006/customXml" ds:itemID="{B70F7340-12A2-415F-A2F9-CF46C9267C6C}">
  <ds:schemaRefs/>
</ds:datastoreItem>
</file>

<file path=customXml/itemProps7.xml><?xml version="1.0" encoding="utf-8"?>
<ds:datastoreItem xmlns:ds="http://schemas.openxmlformats.org/officeDocument/2006/customXml" ds:itemID="{51E8086D-C418-4635-BEC6-39C1B45FE95F}">
  <ds:schemaRefs/>
</ds:datastoreItem>
</file>

<file path=customXml/itemProps8.xml><?xml version="1.0" encoding="utf-8"?>
<ds:datastoreItem xmlns:ds="http://schemas.openxmlformats.org/officeDocument/2006/customXml" ds:itemID="{A0A48C07-D4E1-4813-A49C-110574109D58}">
  <ds:schemaRefs/>
</ds:datastoreItem>
</file>

<file path=customXml/itemProps9.xml><?xml version="1.0" encoding="utf-8"?>
<ds:datastoreItem xmlns:ds="http://schemas.openxmlformats.org/officeDocument/2006/customXml" ds:itemID="{B81FCB22-5B09-43BB-A690-37C972A072C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OverallProfit</vt:lpstr>
      <vt:lpstr>ProfitOverCategory</vt:lpstr>
      <vt:lpstr>MonthAnalysis</vt:lpstr>
      <vt:lpstr>ProfitoverDay</vt:lpstr>
      <vt:lpstr>Product-Country</vt:lpstr>
      <vt:lpstr>Website-Product</vt:lpstr>
      <vt:lpstr>Website-Product (2)</vt:lpstr>
      <vt:lpstr>UnitsSold-Website</vt:lpstr>
      <vt:lpstr>ProductByYear</vt:lpstr>
      <vt:lpstr>CountryProfit-Year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Girvin, Michael</dc:creator>
  <cp:lastModifiedBy>Matias</cp:lastModifiedBy>
  <dcterms:created xsi:type="dcterms:W3CDTF">2018-09-06T21:18:52Z</dcterms:created>
  <dcterms:modified xsi:type="dcterms:W3CDTF">2023-05-17T02:48:02Z</dcterms:modified>
</cp:coreProperties>
</file>